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4400" windowHeight="12276" activeTab="0"/>
  </bookViews>
  <sheets>
    <sheet name="109年" sheetId="1" r:id="rId1"/>
    <sheet name="107年" sheetId="2" r:id="rId2"/>
    <sheet name="106年" sheetId="3" r:id="rId3"/>
    <sheet name="105年" sheetId="4" r:id="rId4"/>
    <sheet name="104年" sheetId="5" r:id="rId5"/>
    <sheet name="103年" sheetId="6" r:id="rId6"/>
    <sheet name="102年" sheetId="7" r:id="rId7"/>
    <sheet name="101年" sheetId="8" r:id="rId8"/>
    <sheet name="100年" sheetId="9" r:id="rId9"/>
    <sheet name="99年" sheetId="10" r:id="rId10"/>
    <sheet name="98年" sheetId="11" r:id="rId11"/>
    <sheet name="97年" sheetId="12" r:id="rId12"/>
    <sheet name="96年" sheetId="13" r:id="rId13"/>
    <sheet name="95年" sheetId="14" r:id="rId14"/>
    <sheet name="94年" sheetId="15" r:id="rId15"/>
    <sheet name="93年" sheetId="16" r:id="rId16"/>
    <sheet name="92年" sheetId="17" r:id="rId17"/>
    <sheet name="91年" sheetId="18" r:id="rId18"/>
    <sheet name="90年" sheetId="19" r:id="rId19"/>
    <sheet name="89年" sheetId="20" r:id="rId20"/>
    <sheet name="88年" sheetId="21" r:id="rId21"/>
    <sheet name="87年" sheetId="22" r:id="rId22"/>
    <sheet name="86年" sheetId="23" r:id="rId23"/>
    <sheet name="85年" sheetId="24" r:id="rId24"/>
    <sheet name="84年" sheetId="25" r:id="rId25"/>
  </sheets>
  <definedNames/>
  <calcPr fullCalcOnLoad="1"/>
</workbook>
</file>

<file path=xl/sharedStrings.xml><?xml version="1.0" encoding="utf-8"?>
<sst xmlns="http://schemas.openxmlformats.org/spreadsheetml/2006/main" count="1400" uniqueCount="158">
  <si>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</si>
  <si>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</si>
  <si>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</si>
  <si>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</si>
  <si>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</si>
  <si>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</si>
  <si>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</si>
  <si>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</si>
  <si>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</si>
  <si>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</si>
  <si>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</si>
  <si>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基隆市</t>
  </si>
  <si>
    <t>新竹市</t>
  </si>
  <si>
    <t>嘉義市</t>
  </si>
  <si>
    <t>澎湖縣</t>
  </si>
  <si>
    <t>高雄市</t>
  </si>
  <si>
    <t>高雄市</t>
  </si>
  <si>
    <t>金門縣</t>
  </si>
  <si>
    <t>金門縣</t>
  </si>
  <si>
    <t>連江縣</t>
  </si>
  <si>
    <t>連江縣</t>
  </si>
  <si>
    <t>筆數</t>
  </si>
  <si>
    <t>縣市別</t>
  </si>
  <si>
    <t>筆數</t>
  </si>
  <si>
    <t>桃園縣</t>
  </si>
  <si>
    <t>新竹市</t>
  </si>
  <si>
    <t>新竹縣</t>
  </si>
  <si>
    <t>苗栗縣</t>
  </si>
  <si>
    <t>南投縣</t>
  </si>
  <si>
    <t>彰化縣</t>
  </si>
  <si>
    <t>雲林縣</t>
  </si>
  <si>
    <t>嘉義市</t>
  </si>
  <si>
    <t>嘉義縣</t>
  </si>
  <si>
    <t>高雄縣</t>
  </si>
  <si>
    <t>屏東縣</t>
  </si>
  <si>
    <t>基隆市</t>
  </si>
  <si>
    <t>宜蘭縣</t>
  </si>
  <si>
    <t>花蓮縣</t>
  </si>
  <si>
    <t>澎湖縣</t>
  </si>
  <si>
    <t>全國總計</t>
  </si>
  <si>
    <t>縣市別</t>
  </si>
  <si>
    <t>全國總計</t>
  </si>
  <si>
    <t>公告土地現值總額(千元)</t>
  </si>
  <si>
    <t>公告土地現值總額（千元）</t>
  </si>
  <si>
    <t xml:space="preserve"> 面　積　(公頃)</t>
  </si>
  <si>
    <t xml:space="preserve"> 面　積 (公頃)</t>
  </si>
  <si>
    <t>面　積 (公頃)</t>
  </si>
  <si>
    <t>臺北市</t>
  </si>
  <si>
    <t>臺中縣</t>
  </si>
  <si>
    <t>臺南縣</t>
  </si>
  <si>
    <t>臺東縣</t>
  </si>
  <si>
    <t>臺中市</t>
  </si>
  <si>
    <t>臺南市</t>
  </si>
  <si>
    <t>臺北縣</t>
  </si>
  <si>
    <t>備註：部分縣市無數據係因921地震檔案資料毀損，致資料無可查考。</t>
  </si>
  <si>
    <t>97年土地筆數面積公告土地現值總額</t>
  </si>
  <si>
    <t>縣市別</t>
  </si>
  <si>
    <t>96年土地筆數面積公告土地現值總額</t>
  </si>
  <si>
    <t>95年土地筆數面積公告土地現值總額</t>
  </si>
  <si>
    <t>94年土地筆數面積公告土地現值總額</t>
  </si>
  <si>
    <t>93年土地筆數面積公告土地現值總額</t>
  </si>
  <si>
    <t>92年土地筆數面積公告土地現值總額</t>
  </si>
  <si>
    <t>91年土地筆數面積公告土地現值總額</t>
  </si>
  <si>
    <t>90年土地筆數面積公告土地現值總額</t>
  </si>
  <si>
    <t>89年土地筆數面積公告土地現值總額</t>
  </si>
  <si>
    <t>88年土地筆數面積公告土地現值總額</t>
  </si>
  <si>
    <t>87年土地筆數面積公告土地現值總額</t>
  </si>
  <si>
    <t>86年土地筆數面積公告土地現值總額</t>
  </si>
  <si>
    <t>85年土地筆數面積公告土地現值總額</t>
  </si>
  <si>
    <t>84年土地筆數面積公告土地現值總額</t>
  </si>
  <si>
    <t>98年土地筆數面積公告土地現值總額</t>
  </si>
  <si>
    <t>99年土地筆數面積公告土地現值總額</t>
  </si>
  <si>
    <t>100年土地筆數面積公告土地現值總額</t>
  </si>
  <si>
    <t>新北市</t>
  </si>
  <si>
    <t>臺北市</t>
  </si>
  <si>
    <t>臺中市</t>
  </si>
  <si>
    <t>臺南市</t>
  </si>
  <si>
    <t>101年土地筆數面積公告土地現值總額</t>
  </si>
  <si>
    <t>102年土地筆數面積公告土地現值總額</t>
  </si>
  <si>
    <t>103年土地筆數面積公告土地現值總額</t>
  </si>
  <si>
    <t>City/County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</si>
  <si>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</si>
  <si>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</si>
  <si>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</si>
  <si>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</si>
  <si>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</si>
  <si>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</si>
  <si>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</si>
  <si>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</si>
  <si>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</si>
  <si>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</si>
  <si>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</si>
  <si>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</si>
  <si>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</si>
  <si>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</si>
  <si>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</si>
  <si>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</si>
  <si>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</si>
  <si>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Kinmen County</t>
  </si>
  <si>
    <t>Lienchiang County</t>
  </si>
  <si>
    <t>Grand Total</t>
  </si>
  <si>
    <t>Hsinchu City</t>
  </si>
  <si>
    <t>City/County</t>
  </si>
  <si>
    <t>Taipei City</t>
  </si>
  <si>
    <t>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</si>
  <si>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</si>
  <si>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</si>
  <si>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</si>
  <si>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</si>
  <si>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</si>
  <si>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</si>
  <si>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</si>
  <si>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</si>
  <si>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</si>
  <si>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</si>
  <si>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</si>
  <si>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</si>
  <si>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</si>
  <si>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</si>
  <si>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</si>
  <si>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</si>
  <si>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</si>
  <si>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</si>
  <si>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</si>
  <si>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</si>
  <si>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</si>
  <si>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Kinmen County</t>
  </si>
  <si>
    <t>Lienchiang County</t>
  </si>
  <si>
    <t>Grand Total</t>
  </si>
  <si>
    <t>Taipei City</t>
  </si>
  <si>
    <t>Chiayi City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</si>
  <si>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</si>
  <si>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</si>
  <si>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</si>
  <si>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</si>
  <si>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</si>
  <si>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</si>
  <si>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</si>
  <si>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</si>
  <si>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</si>
  <si>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</si>
  <si>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</si>
  <si>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</si>
  <si>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</si>
  <si>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</si>
  <si>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</si>
  <si>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</si>
  <si>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</si>
  <si>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</si>
  <si>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Kinmen County</t>
  </si>
  <si>
    <t>Lienchiang County</t>
  </si>
  <si>
    <t>桃園市</t>
  </si>
  <si>
    <t>Taoyuan City</t>
  </si>
  <si>
    <t>104年土地筆數面積公告土地現值總額</t>
  </si>
  <si>
    <t>105年土地筆數面積公告土地現值總額</t>
  </si>
  <si>
    <t>106年土地筆數面積公告土地現值總額</t>
  </si>
  <si>
    <t>107年土地筆數面積公告土地現值總額</t>
  </si>
  <si>
    <t>109年土地筆數面積公告土地現值總額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</si>
</sst>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_);[Red]\(#,##0.00\)"/>
    <numFmt numFmtId="188" formatCode="#,##0.00_ "/>
    <numFmt numFmtId="189" formatCode="#,##0_);[Red]\(#,##0\)"/>
    <numFmt numFmtId="190" formatCode="#,##0.0_);[Red]\(#,##0.0\)"/>
    <numFmt numFmtId="191" formatCode="#,##0.000000_);[Red]\(#,##0.000000\)"/>
    <numFmt numFmtId="192" formatCode="#,##0.000_ "/>
    <numFmt numFmtId="193" formatCode="0.0000"/>
    <numFmt numFmtId="194" formatCode="_-* #,##0.0_-;\-* #,##0.0_-;_-* &quot;-&quot;_-;_-@_-"/>
    <numFmt numFmtId="195" formatCode="_-* #,##0.00_-;\-* #,##0.00_-;_-* &quot;-&quot;_-;_-@_-"/>
    <numFmt numFmtId="196" formatCode="#,##0.0000_ "/>
    <numFmt numFmtId="197" formatCode="0_ "/>
    <numFmt numFmtId="198" formatCode="_-* #,##0.000_-;\-* #,##0.000_-;_-* &quot;-&quot;_-;_-@_-"/>
    <numFmt numFmtId="199" formatCode="_-* #,##0.0000_-;\-* #,##0.0000_-;_-* &quot;-&quot;_-;_-@_-"/>
    <numFmt numFmtId="200" formatCode="0.000000_ "/>
    <numFmt numFmtId="201" formatCode="0_);[Red]\(0\)"/>
    <numFmt numFmtId="202" formatCode="#,##0.0_ "/>
    <numFmt numFmtId="203" formatCode="#,##0.000"/>
    <numFmt numFmtId="204" formatCode="#,##0.0000"/>
    <numFmt numFmtId="205" formatCode="0.00000_ "/>
    <numFmt numFmtId="206" formatCode="0.0000_ "/>
    <numFmt numFmtId="207" formatCode="#,###,##0"/>
    <numFmt numFmtId="208" formatCode="#,###,##0.000000"/>
    <numFmt numFmtId="209" formatCode="##,###,###,##0"/>
    <numFmt numFmtId="210" formatCode="0.00_);[Red]\(0.00\)"/>
    <numFmt numFmtId="211" formatCode="###,###,##0"/>
    <numFmt numFmtId="212" formatCode="###,###,##0.000000"/>
    <numFmt numFmtId="213" formatCode="###,###,###,##0"/>
    <numFmt numFmtId="214" formatCode="0.000000_);[Red]\(0.000000\)"/>
    <numFmt numFmtId="215" formatCode="0.00000000000000_);[Red]\(0.00000000000000\)"/>
    <numFmt numFmtId="216" formatCode="#,##0.0000;\-#,##0.0000;&quot;－&quot;"/>
    <numFmt numFmtId="217" formatCode="0.0000_);[Red]\(0.0000\)"/>
    <numFmt numFmtId="218" formatCode="#,##0.0000_);[Red]\(#,##0.0000\)"/>
    <numFmt numFmtId="219" formatCode="###,##0.00"/>
    <numFmt numFmtId="220" formatCode="#,##0;\-#,##0;&quot;－&quot;"/>
    <numFmt numFmtId="221" formatCode="###,##0.000000"/>
    <numFmt numFmtId="222" formatCode="###,###,##0;\-###,###,##0;&quot;         －&quot;"/>
    <numFmt numFmtId="223" formatCode="###,##0.000000;\-###,##0.000000;&quot;            －&quot;"/>
    <numFmt numFmtId="224" formatCode="##,###,###,##0;\-##,###,###,##0;&quot;            －&quot;"/>
    <numFmt numFmtId="225" formatCode="##,###,###,##0.0"/>
    <numFmt numFmtId="226" formatCode="##,###,###,##0.00"/>
    <numFmt numFmtId="227" formatCode="###,##0.00000"/>
    <numFmt numFmtId="228" formatCode="###,##0.0000"/>
    <numFmt numFmtId="229" formatCode="###,##0.000"/>
    <numFmt numFmtId="230" formatCode="###,##0.0"/>
    <numFmt numFmtId="231" formatCode="###,##0"/>
    <numFmt numFmtId="232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name val="華康標楷體"/>
      <family val="1"/>
    </font>
    <font>
      <sz val="10"/>
      <name val="標楷體"/>
      <family val="4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87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4" xfId="0" applyNumberFormat="1" applyFont="1" applyBorder="1" applyAlignment="1">
      <alignment horizontal="right" vertical="center"/>
    </xf>
    <xf numFmtId="182" fontId="0" fillId="0" borderId="14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82" fontId="0" fillId="33" borderId="19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33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top" wrapText="1"/>
    </xf>
    <xf numFmtId="3" fontId="4" fillId="33" borderId="15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82" fontId="0" fillId="0" borderId="25" xfId="0" applyNumberFormat="1" applyBorder="1" applyAlignment="1">
      <alignment/>
    </xf>
    <xf numFmtId="187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187" fontId="6" fillId="0" borderId="15" xfId="0" applyNumberFormat="1" applyFont="1" applyBorder="1" applyAlignment="1">
      <alignment horizontal="center" vertical="top" wrapText="1"/>
    </xf>
    <xf numFmtId="182" fontId="0" fillId="0" borderId="22" xfId="0" applyNumberFormat="1" applyBorder="1" applyAlignment="1">
      <alignment/>
    </xf>
    <xf numFmtId="187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33" borderId="15" xfId="0" applyNumberFormat="1" applyFill="1" applyBorder="1" applyAlignment="1">
      <alignment/>
    </xf>
    <xf numFmtId="182" fontId="0" fillId="33" borderId="17" xfId="0" applyNumberFormat="1" applyFill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33" borderId="15" xfId="0" applyNumberFormat="1" applyFill="1" applyBorder="1" applyAlignment="1">
      <alignment/>
    </xf>
    <xf numFmtId="187" fontId="0" fillId="33" borderId="15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26" xfId="0" applyNumberFormat="1" applyBorder="1" applyAlignment="1">
      <alignment/>
    </xf>
    <xf numFmtId="189" fontId="6" fillId="0" borderId="16" xfId="0" applyNumberFormat="1" applyFont="1" applyFill="1" applyBorder="1" applyAlignment="1">
      <alignment horizontal="center" vertical="top" wrapText="1"/>
    </xf>
    <xf numFmtId="189" fontId="6" fillId="0" borderId="15" xfId="0" applyNumberFormat="1" applyFont="1" applyFill="1" applyBorder="1" applyAlignment="1">
      <alignment horizontal="center" vertical="top" wrapText="1"/>
    </xf>
    <xf numFmtId="189" fontId="6" fillId="0" borderId="17" xfId="0" applyNumberFormat="1" applyFont="1" applyFill="1" applyBorder="1" applyAlignment="1">
      <alignment horizontal="center" vertical="top" wrapText="1"/>
    </xf>
    <xf numFmtId="189" fontId="0" fillId="0" borderId="25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9" fontId="6" fillId="0" borderId="16" xfId="0" applyNumberFormat="1" applyFont="1" applyFill="1" applyBorder="1" applyAlignment="1">
      <alignment horizontal="center" vertical="center" wrapText="1"/>
    </xf>
    <xf numFmtId="189" fontId="6" fillId="0" borderId="15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189" fontId="0" fillId="33" borderId="15" xfId="0" applyNumberFormat="1" applyFont="1" applyFill="1" applyBorder="1" applyAlignment="1">
      <alignment/>
    </xf>
    <xf numFmtId="187" fontId="0" fillId="33" borderId="15" xfId="0" applyNumberFormat="1" applyFont="1" applyFill="1" applyBorder="1" applyAlignment="1">
      <alignment/>
    </xf>
    <xf numFmtId="189" fontId="0" fillId="0" borderId="26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23" xfId="0" applyNumberFormat="1" applyFont="1" applyBorder="1" applyAlignment="1">
      <alignment/>
    </xf>
    <xf numFmtId="189" fontId="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wrapText="1" shrinkToFit="1"/>
    </xf>
    <xf numFmtId="0" fontId="3" fillId="0" borderId="18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0" xfId="36" applyFont="1" applyBorder="1" applyAlignment="1">
      <alignment wrapText="1"/>
    </xf>
    <xf numFmtId="195" fontId="0" fillId="0" borderId="10" xfId="36" applyNumberFormat="1" applyFont="1" applyBorder="1" applyAlignment="1">
      <alignment wrapText="1"/>
    </xf>
    <xf numFmtId="41" fontId="0" fillId="33" borderId="19" xfId="36" applyFont="1" applyFill="1" applyBorder="1" applyAlignment="1">
      <alignment/>
    </xf>
    <xf numFmtId="195" fontId="0" fillId="33" borderId="19" xfId="36" applyNumberFormat="1" applyFont="1" applyFill="1" applyBorder="1" applyAlignment="1">
      <alignment/>
    </xf>
    <xf numFmtId="41" fontId="0" fillId="0" borderId="14" xfId="36" applyFont="1" applyBorder="1" applyAlignment="1">
      <alignment/>
    </xf>
    <xf numFmtId="41" fontId="8" fillId="0" borderId="14" xfId="36" applyFont="1" applyBorder="1" applyAlignment="1">
      <alignment vertical="center"/>
    </xf>
    <xf numFmtId="41" fontId="0" fillId="0" borderId="14" xfId="36" applyFont="1" applyBorder="1" applyAlignment="1">
      <alignment/>
    </xf>
    <xf numFmtId="41" fontId="0" fillId="0" borderId="14" xfId="36" applyFont="1" applyBorder="1" applyAlignment="1">
      <alignment vertical="center"/>
    </xf>
    <xf numFmtId="41" fontId="0" fillId="0" borderId="14" xfId="36" applyFont="1" applyBorder="1" applyAlignment="1">
      <alignment wrapText="1"/>
    </xf>
    <xf numFmtId="41" fontId="0" fillId="33" borderId="20" xfId="36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1" fontId="0" fillId="0" borderId="10" xfId="36" applyFont="1" applyBorder="1" applyAlignment="1">
      <alignment vertical="center"/>
    </xf>
    <xf numFmtId="195" fontId="0" fillId="0" borderId="10" xfId="36" applyNumberFormat="1" applyFont="1" applyBorder="1" applyAlignment="1">
      <alignment vertical="center"/>
    </xf>
    <xf numFmtId="41" fontId="8" fillId="0" borderId="10" xfId="36" applyFont="1" applyBorder="1" applyAlignment="1">
      <alignment vertical="center"/>
    </xf>
    <xf numFmtId="195" fontId="8" fillId="0" borderId="10" xfId="36" applyNumberFormat="1" applyFont="1" applyBorder="1" applyAlignment="1">
      <alignment vertical="center"/>
    </xf>
    <xf numFmtId="188" fontId="0" fillId="0" borderId="12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3" borderId="19" xfId="0" applyNumberFormat="1" applyFont="1" applyFill="1" applyBorder="1" applyAlignment="1">
      <alignment/>
    </xf>
    <xf numFmtId="41" fontId="0" fillId="0" borderId="12" xfId="36" applyFont="1" applyBorder="1" applyAlignment="1">
      <alignment/>
    </xf>
    <xf numFmtId="195" fontId="0" fillId="0" borderId="12" xfId="36" applyNumberFormat="1" applyFont="1" applyBorder="1" applyAlignment="1">
      <alignment/>
    </xf>
    <xf numFmtId="41" fontId="0" fillId="0" borderId="18" xfId="36" applyFont="1" applyBorder="1" applyAlignment="1">
      <alignment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4" xfId="36" applyFont="1" applyBorder="1" applyAlignment="1">
      <alignment/>
    </xf>
    <xf numFmtId="41" fontId="0" fillId="0" borderId="19" xfId="36" applyFont="1" applyBorder="1" applyAlignment="1">
      <alignment/>
    </xf>
    <xf numFmtId="195" fontId="0" fillId="0" borderId="19" xfId="36" applyNumberFormat="1" applyFont="1" applyBorder="1" applyAlignment="1">
      <alignment/>
    </xf>
    <xf numFmtId="41" fontId="0" fillId="0" borderId="20" xfId="36" applyFont="1" applyBorder="1" applyAlignment="1">
      <alignment/>
    </xf>
    <xf numFmtId="188" fontId="0" fillId="33" borderId="15" xfId="0" applyNumberFormat="1" applyFill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4" xfId="36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89" fontId="0" fillId="33" borderId="15" xfId="0" applyNumberFormat="1" applyFont="1" applyFill="1" applyBorder="1" applyAlignment="1">
      <alignment horizontal="right" vertical="center"/>
    </xf>
    <xf numFmtId="187" fontId="0" fillId="33" borderId="15" xfId="0" applyNumberFormat="1" applyFont="1" applyFill="1" applyBorder="1" applyAlignment="1">
      <alignment horizontal="right" vertical="center"/>
    </xf>
    <xf numFmtId="189" fontId="0" fillId="33" borderId="17" xfId="0" applyNumberFormat="1" applyFont="1" applyFill="1" applyBorder="1" applyAlignment="1">
      <alignment horizontal="right" vertical="center"/>
    </xf>
    <xf numFmtId="189" fontId="0" fillId="33" borderId="15" xfId="0" applyNumberFormat="1" applyFont="1" applyFill="1" applyBorder="1" applyAlignment="1">
      <alignment horizontal="right"/>
    </xf>
    <xf numFmtId="187" fontId="0" fillId="33" borderId="15" xfId="0" applyNumberFormat="1" applyFont="1" applyFill="1" applyBorder="1" applyAlignment="1">
      <alignment horizontal="right"/>
    </xf>
    <xf numFmtId="189" fontId="0" fillId="33" borderId="17" xfId="0" applyNumberFormat="1" applyFont="1" applyFill="1" applyBorder="1" applyAlignment="1">
      <alignment horizontal="right"/>
    </xf>
    <xf numFmtId="207" fontId="0" fillId="0" borderId="28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7" fontId="0" fillId="0" borderId="29" xfId="0" applyNumberFormat="1" applyFont="1" applyBorder="1" applyAlignment="1">
      <alignment horizontal="right" vertical="center"/>
    </xf>
    <xf numFmtId="209" fontId="0" fillId="0" borderId="23" xfId="0" applyNumberFormat="1" applyFont="1" applyBorder="1" applyAlignment="1">
      <alignment horizontal="right" vertical="center"/>
    </xf>
    <xf numFmtId="187" fontId="0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207" fontId="0" fillId="0" borderId="30" xfId="34" applyNumberFormat="1" applyFont="1" applyBorder="1" applyAlignment="1">
      <alignment horizontal="right" vertical="center"/>
      <protection/>
    </xf>
    <xf numFmtId="187" fontId="0" fillId="0" borderId="25" xfId="34" applyNumberFormat="1" applyFont="1" applyBorder="1" applyAlignment="1">
      <alignment horizontal="right" vertical="center"/>
      <protection/>
    </xf>
    <xf numFmtId="189" fontId="6" fillId="0" borderId="31" xfId="0" applyNumberFormat="1" applyFont="1" applyFill="1" applyBorder="1" applyAlignment="1">
      <alignment horizontal="center" vertical="center" wrapText="1"/>
    </xf>
    <xf numFmtId="209" fontId="0" fillId="0" borderId="26" xfId="34" applyNumberFormat="1" applyFont="1" applyBorder="1" applyAlignment="1">
      <alignment horizontal="right" vertical="center"/>
      <protection/>
    </xf>
    <xf numFmtId="207" fontId="0" fillId="0" borderId="32" xfId="34" applyNumberFormat="1" applyFont="1" applyBorder="1" applyAlignment="1">
      <alignment horizontal="right" vertical="center"/>
      <protection/>
    </xf>
    <xf numFmtId="187" fontId="0" fillId="0" borderId="33" xfId="34" applyNumberFormat="1" applyFont="1" applyBorder="1" applyAlignment="1">
      <alignment horizontal="right" vertical="center"/>
      <protection/>
    </xf>
    <xf numFmtId="209" fontId="0" fillId="0" borderId="34" xfId="34" applyNumberFormat="1" applyFont="1" applyBorder="1" applyAlignment="1">
      <alignment horizontal="right" vertical="center"/>
      <protection/>
    </xf>
    <xf numFmtId="207" fontId="0" fillId="33" borderId="31" xfId="34" applyNumberFormat="1" applyFont="1" applyFill="1" applyBorder="1" applyAlignment="1">
      <alignment horizontal="right" vertical="center"/>
      <protection/>
    </xf>
    <xf numFmtId="187" fontId="0" fillId="33" borderId="15" xfId="34" applyNumberFormat="1" applyFont="1" applyFill="1" applyBorder="1" applyAlignment="1">
      <alignment horizontal="right" vertical="center"/>
      <protection/>
    </xf>
    <xf numFmtId="209" fontId="0" fillId="33" borderId="17" xfId="34" applyNumberFormat="1" applyFont="1" applyFill="1" applyBorder="1" applyAlignment="1">
      <alignment horizontal="right" vertical="center"/>
      <protection/>
    </xf>
    <xf numFmtId="209" fontId="0" fillId="0" borderId="20" xfId="0" applyNumberFormat="1" applyFont="1" applyBorder="1" applyAlignment="1">
      <alignment horizontal="right" vertical="center"/>
    </xf>
    <xf numFmtId="216" fontId="3" fillId="0" borderId="24" xfId="34" applyNumberFormat="1" applyFont="1" applyBorder="1" applyAlignment="1">
      <alignment horizontal="center" vertical="center"/>
      <protection/>
    </xf>
    <xf numFmtId="216" fontId="3" fillId="0" borderId="35" xfId="34" applyNumberFormat="1" applyFont="1" applyBorder="1" applyAlignment="1">
      <alignment horizontal="center" vertical="center"/>
      <protection/>
    </xf>
    <xf numFmtId="216" fontId="3" fillId="33" borderId="16" xfId="34" applyNumberFormat="1" applyFont="1" applyFill="1" applyBorder="1" applyAlignment="1">
      <alignment horizontal="center" vertical="center"/>
      <protection/>
    </xf>
    <xf numFmtId="207" fontId="0" fillId="0" borderId="12" xfId="0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18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18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207" fontId="49" fillId="0" borderId="28" xfId="0" applyNumberFormat="1" applyFont="1" applyBorder="1" applyAlignment="1">
      <alignment horizontal="right" vertical="center"/>
    </xf>
    <xf numFmtId="187" fontId="49" fillId="0" borderId="10" xfId="0" applyNumberFormat="1" applyFont="1" applyBorder="1" applyAlignment="1">
      <alignment horizontal="right" vertical="center"/>
    </xf>
    <xf numFmtId="209" fontId="49" fillId="0" borderId="14" xfId="0" applyNumberFormat="1" applyFont="1" applyBorder="1" applyAlignment="1">
      <alignment horizontal="right" vertical="center"/>
    </xf>
    <xf numFmtId="209" fontId="0" fillId="33" borderId="15" xfId="34" applyNumberFormat="1" applyFont="1" applyFill="1" applyBorder="1" applyAlignment="1">
      <alignment horizontal="right" vertical="center"/>
      <protection/>
    </xf>
    <xf numFmtId="207" fontId="0" fillId="0" borderId="12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188" fontId="0" fillId="0" borderId="25" xfId="0" applyNumberFormat="1" applyFont="1" applyBorder="1" applyAlignment="1">
      <alignment horizontal="right" vertical="center"/>
    </xf>
    <xf numFmtId="207" fontId="0" fillId="0" borderId="30" xfId="0" applyNumberFormat="1" applyFont="1" applyBorder="1" applyAlignment="1">
      <alignment horizontal="right" vertical="center"/>
    </xf>
    <xf numFmtId="209" fontId="0" fillId="0" borderId="2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89" fontId="6" fillId="0" borderId="40" xfId="0" applyNumberFormat="1" applyFont="1" applyFill="1" applyBorder="1" applyAlignment="1">
      <alignment horizontal="center" vertical="center" wrapText="1"/>
    </xf>
    <xf numFmtId="216" fontId="3" fillId="0" borderId="41" xfId="34" applyNumberFormat="1" applyFont="1" applyBorder="1" applyAlignment="1">
      <alignment horizontal="center" vertical="center"/>
      <protection/>
    </xf>
    <xf numFmtId="207" fontId="0" fillId="0" borderId="24" xfId="0" applyNumberFormat="1" applyFont="1" applyBorder="1" applyAlignment="1">
      <alignment horizontal="right" vertical="center"/>
    </xf>
    <xf numFmtId="216" fontId="3" fillId="0" borderId="42" xfId="34" applyNumberFormat="1" applyFont="1" applyBorder="1" applyAlignment="1">
      <alignment horizontal="center" vertical="center"/>
      <protection/>
    </xf>
    <xf numFmtId="216" fontId="3" fillId="33" borderId="40" xfId="34" applyNumberFormat="1" applyFont="1" applyFill="1" applyBorder="1" applyAlignment="1">
      <alignment horizontal="center" vertical="center"/>
      <protection/>
    </xf>
    <xf numFmtId="209" fontId="0" fillId="33" borderId="16" xfId="34" applyNumberFormat="1" applyFont="1" applyFill="1" applyBorder="1" applyAlignment="1">
      <alignment horizontal="right" vertical="center"/>
      <protection/>
    </xf>
    <xf numFmtId="188" fontId="0" fillId="0" borderId="0" xfId="0" applyNumberFormat="1" applyAlignment="1">
      <alignment/>
    </xf>
    <xf numFmtId="183" fontId="0" fillId="0" borderId="0" xfId="0" applyNumberFormat="1" applyAlignment="1">
      <alignment/>
    </xf>
    <xf numFmtId="188" fontId="0" fillId="33" borderId="15" xfId="34" applyNumberFormat="1" applyFont="1" applyFill="1" applyBorder="1" applyAlignment="1">
      <alignment horizontal="right" vertical="center"/>
      <protection/>
    </xf>
    <xf numFmtId="211" fontId="0" fillId="0" borderId="28" xfId="0" applyNumberFormat="1" applyFont="1" applyBorder="1" applyAlignment="1">
      <alignment horizontal="right" vertical="center"/>
    </xf>
    <xf numFmtId="213" fontId="0" fillId="0" borderId="18" xfId="0" applyNumberFormat="1" applyFont="1" applyBorder="1" applyAlignment="1">
      <alignment horizontal="right" vertical="center"/>
    </xf>
    <xf numFmtId="213" fontId="0" fillId="0" borderId="14" xfId="0" applyNumberFormat="1" applyFont="1" applyBorder="1" applyAlignment="1">
      <alignment horizontal="right" vertical="center"/>
    </xf>
    <xf numFmtId="211" fontId="0" fillId="0" borderId="29" xfId="0" applyNumberFormat="1" applyFont="1" applyBorder="1" applyAlignment="1">
      <alignment horizontal="right" vertical="center"/>
    </xf>
    <xf numFmtId="213" fontId="0" fillId="0" borderId="23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188" fontId="0" fillId="0" borderId="29" xfId="0" applyNumberFormat="1" applyFont="1" applyBorder="1" applyAlignment="1">
      <alignment horizontal="right" vertical="center"/>
    </xf>
    <xf numFmtId="189" fontId="6" fillId="0" borderId="43" xfId="0" applyNumberFormat="1" applyFont="1" applyFill="1" applyBorder="1" applyAlignment="1">
      <alignment horizontal="center" vertical="center" wrapText="1"/>
    </xf>
    <xf numFmtId="209" fontId="0" fillId="33" borderId="31" xfId="34" applyNumberFormat="1" applyFont="1" applyFill="1" applyBorder="1" applyAlignment="1">
      <alignment horizontal="right" vertical="center"/>
      <protection/>
    </xf>
    <xf numFmtId="189" fontId="6" fillId="0" borderId="44" xfId="0" applyNumberFormat="1" applyFont="1" applyFill="1" applyBorder="1" applyAlignment="1">
      <alignment horizontal="center" vertical="center" wrapText="1"/>
    </xf>
    <xf numFmtId="207" fontId="0" fillId="0" borderId="45" xfId="0" applyNumberFormat="1" applyFont="1" applyBorder="1" applyAlignment="1">
      <alignment horizontal="right" vertical="center"/>
    </xf>
    <xf numFmtId="209" fontId="0" fillId="33" borderId="44" xfId="34" applyNumberFormat="1" applyFont="1" applyFill="1" applyBorder="1" applyAlignment="1">
      <alignment horizontal="right" vertical="center"/>
      <protection/>
    </xf>
    <xf numFmtId="226" fontId="0" fillId="33" borderId="15" xfId="34" applyNumberFormat="1" applyFont="1" applyFill="1" applyBorder="1" applyAlignment="1">
      <alignment horizontal="right" vertical="center"/>
      <protection/>
    </xf>
    <xf numFmtId="209" fontId="15" fillId="33" borderId="44" xfId="34" applyNumberFormat="1" applyFont="1" applyFill="1" applyBorder="1" applyAlignment="1">
      <alignment horizontal="right" vertical="center"/>
      <protection/>
    </xf>
    <xf numFmtId="209" fontId="15" fillId="33" borderId="15" xfId="34" applyNumberFormat="1" applyFont="1" applyFill="1" applyBorder="1" applyAlignment="1">
      <alignment horizontal="right" vertical="center"/>
      <protection/>
    </xf>
    <xf numFmtId="209" fontId="15" fillId="33" borderId="31" xfId="34" applyNumberFormat="1" applyFont="1" applyFill="1" applyBorder="1" applyAlignment="1">
      <alignment horizontal="right" vertical="center"/>
      <protection/>
    </xf>
    <xf numFmtId="189" fontId="13" fillId="0" borderId="44" xfId="0" applyNumberFormat="1" applyFont="1" applyFill="1" applyBorder="1" applyAlignment="1">
      <alignment horizontal="center" vertical="center" wrapText="1"/>
    </xf>
    <xf numFmtId="189" fontId="13" fillId="0" borderId="43" xfId="0" applyNumberFormat="1" applyFont="1" applyFill="1" applyBorder="1" applyAlignment="1">
      <alignment horizontal="center" vertical="center" wrapText="1"/>
    </xf>
    <xf numFmtId="219" fontId="50" fillId="0" borderId="46" xfId="0" applyNumberFormat="1" applyFont="1" applyFill="1" applyBorder="1" applyAlignment="1">
      <alignment horizontal="left" vertical="center"/>
    </xf>
    <xf numFmtId="219" fontId="50" fillId="0" borderId="47" xfId="0" applyNumberFormat="1" applyFont="1" applyFill="1" applyBorder="1" applyAlignment="1">
      <alignment horizontal="left" vertical="center"/>
    </xf>
    <xf numFmtId="219" fontId="50" fillId="0" borderId="38" xfId="0" applyNumberFormat="1" applyFont="1" applyFill="1" applyBorder="1" applyAlignment="1">
      <alignment horizontal="left" vertical="center"/>
    </xf>
    <xf numFmtId="219" fontId="50" fillId="0" borderId="39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216" fontId="14" fillId="33" borderId="44" xfId="34" applyNumberFormat="1" applyFont="1" applyFill="1" applyBorder="1" applyAlignment="1">
      <alignment horizontal="center" vertical="center"/>
      <protection/>
    </xf>
    <xf numFmtId="216" fontId="14" fillId="33" borderId="43" xfId="34" applyNumberFormat="1" applyFont="1" applyFill="1" applyBorder="1" applyAlignment="1">
      <alignment horizontal="center" vertical="center"/>
      <protection/>
    </xf>
    <xf numFmtId="216" fontId="14" fillId="33" borderId="44" xfId="34" applyNumberFormat="1" applyFont="1" applyFill="1" applyBorder="1" applyAlignment="1">
      <alignment horizontal="center" vertical="center" wrapText="1"/>
      <protection/>
    </xf>
    <xf numFmtId="216" fontId="14" fillId="33" borderId="43" xfId="34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0年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157</v>
      </c>
      <c r="B1" s="159"/>
      <c r="C1" s="160"/>
      <c r="D1" s="159"/>
    </row>
    <row r="2" spans="1:6" ht="39.75" thickBot="1">
      <c r="A2" s="198" t="s">
        <v>40</v>
      </c>
      <c r="B2" s="216" t="s">
        <v>21</v>
      </c>
      <c r="C2" s="88" t="s">
        <v>46</v>
      </c>
      <c r="D2" s="214" t="s">
        <v>42</v>
      </c>
      <c r="E2" s="223" t="s">
        <v>80</v>
      </c>
      <c r="F2" s="224"/>
    </row>
    <row r="3" spans="1:6" ht="19.5">
      <c r="A3" s="199" t="s">
        <v>73</v>
      </c>
      <c r="B3" s="217">
        <v>1121327</v>
      </c>
      <c r="C3" s="217">
        <v>198848</v>
      </c>
      <c r="D3" s="217">
        <v>17929637297</v>
      </c>
      <c r="E3" s="225" t="s">
        <v>81</v>
      </c>
      <c r="F3" s="226"/>
    </row>
    <row r="4" spans="1:6" ht="19.5">
      <c r="A4" s="199" t="s">
        <v>74</v>
      </c>
      <c r="B4" s="217">
        <v>415002</v>
      </c>
      <c r="C4" s="217">
        <v>25993</v>
      </c>
      <c r="D4" s="217">
        <v>29428287218</v>
      </c>
      <c r="E4" s="227" t="s">
        <v>129</v>
      </c>
      <c r="F4" s="228"/>
    </row>
    <row r="5" spans="1:6" ht="19.5">
      <c r="A5" s="199" t="s">
        <v>151</v>
      </c>
      <c r="B5" s="217">
        <v>1124621</v>
      </c>
      <c r="C5" s="217">
        <v>118735</v>
      </c>
      <c r="D5" s="217">
        <v>10171998818</v>
      </c>
      <c r="E5" s="229" t="s">
        <v>152</v>
      </c>
      <c r="F5" s="230"/>
    </row>
    <row r="6" spans="1:6" ht="19.5">
      <c r="A6" s="199" t="s">
        <v>75</v>
      </c>
      <c r="B6" s="217">
        <v>1579251</v>
      </c>
      <c r="C6" s="217">
        <v>210148</v>
      </c>
      <c r="D6" s="217">
        <v>12677283235</v>
      </c>
      <c r="E6" s="229" t="s">
        <v>82</v>
      </c>
      <c r="F6" s="230"/>
    </row>
    <row r="7" spans="1:6" ht="19.5">
      <c r="A7" s="199" t="s">
        <v>76</v>
      </c>
      <c r="B7" s="217">
        <v>1850943</v>
      </c>
      <c r="C7" s="217">
        <v>211939</v>
      </c>
      <c r="D7" s="217">
        <v>7535340187</v>
      </c>
      <c r="E7" s="229" t="s">
        <v>83</v>
      </c>
      <c r="F7" s="230"/>
    </row>
    <row r="8" spans="1:6" ht="19.5">
      <c r="A8" s="199" t="s">
        <v>15</v>
      </c>
      <c r="B8" s="217">
        <v>1468290</v>
      </c>
      <c r="C8" s="217">
        <v>287105</v>
      </c>
      <c r="D8" s="217">
        <v>11291928964</v>
      </c>
      <c r="E8" s="229" t="s">
        <v>84</v>
      </c>
      <c r="F8" s="230"/>
    </row>
    <row r="9" spans="1:6" ht="19.5">
      <c r="A9" s="199" t="s">
        <v>0</v>
      </c>
      <c r="B9" s="217">
        <v>512904</v>
      </c>
      <c r="C9" s="217">
        <v>211833</v>
      </c>
      <c r="D9" s="217">
        <v>2538676473</v>
      </c>
      <c r="E9" s="229" t="s">
        <v>85</v>
      </c>
      <c r="F9" s="230"/>
    </row>
    <row r="10" spans="1:6" ht="19.5">
      <c r="A10" s="199" t="s">
        <v>2</v>
      </c>
      <c r="B10" s="217">
        <v>567506</v>
      </c>
      <c r="C10" s="217">
        <v>137066</v>
      </c>
      <c r="D10" s="217">
        <v>2978286040</v>
      </c>
      <c r="E10" s="229" t="s">
        <v>87</v>
      </c>
      <c r="F10" s="230"/>
    </row>
    <row r="11" spans="1:6" ht="19.5">
      <c r="A11" s="199" t="s">
        <v>3</v>
      </c>
      <c r="B11" s="217">
        <v>754406</v>
      </c>
      <c r="C11" s="217">
        <v>174578</v>
      </c>
      <c r="D11" s="217">
        <v>2032955685</v>
      </c>
      <c r="E11" s="229" t="s">
        <v>88</v>
      </c>
      <c r="F11" s="230"/>
    </row>
    <row r="12" spans="1:6" ht="19.5">
      <c r="A12" s="199" t="s">
        <v>4</v>
      </c>
      <c r="B12" s="217">
        <v>1075302</v>
      </c>
      <c r="C12" s="217">
        <v>104631</v>
      </c>
      <c r="D12" s="217">
        <v>3588302499</v>
      </c>
      <c r="E12" s="229" t="s">
        <v>89</v>
      </c>
      <c r="F12" s="230"/>
    </row>
    <row r="13" spans="1:6" ht="19.5">
      <c r="A13" s="199" t="s">
        <v>5</v>
      </c>
      <c r="B13" s="217">
        <v>666381</v>
      </c>
      <c r="C13" s="217">
        <v>397801</v>
      </c>
      <c r="D13" s="217">
        <v>1672573852</v>
      </c>
      <c r="E13" s="229" t="s">
        <v>90</v>
      </c>
      <c r="F13" s="230"/>
    </row>
    <row r="14" spans="1:6" ht="19.5">
      <c r="A14" s="199" t="s">
        <v>6</v>
      </c>
      <c r="B14" s="217">
        <v>950140</v>
      </c>
      <c r="C14" s="217">
        <v>132305</v>
      </c>
      <c r="D14" s="217">
        <v>2142352117</v>
      </c>
      <c r="E14" s="229" t="s">
        <v>91</v>
      </c>
      <c r="F14" s="230"/>
    </row>
    <row r="15" spans="1:6" ht="19.5">
      <c r="A15" s="199" t="s">
        <v>7</v>
      </c>
      <c r="B15" s="217">
        <v>723299</v>
      </c>
      <c r="C15" s="217">
        <v>189004</v>
      </c>
      <c r="D15" s="217">
        <v>1514789545</v>
      </c>
      <c r="E15" s="229" t="s">
        <v>92</v>
      </c>
      <c r="F15" s="230"/>
    </row>
    <row r="16" spans="1:6" ht="19.5">
      <c r="A16" s="199" t="s">
        <v>9</v>
      </c>
      <c r="B16" s="217">
        <v>919114</v>
      </c>
      <c r="C16" s="217">
        <v>259869</v>
      </c>
      <c r="D16" s="217">
        <v>2367560011</v>
      </c>
      <c r="E16" s="229" t="s">
        <v>93</v>
      </c>
      <c r="F16" s="230"/>
    </row>
    <row r="17" spans="1:6" ht="19.5">
      <c r="A17" s="199" t="s">
        <v>50</v>
      </c>
      <c r="B17" s="217">
        <v>397752</v>
      </c>
      <c r="C17" s="217">
        <v>347403</v>
      </c>
      <c r="D17" s="217">
        <v>712120604</v>
      </c>
      <c r="E17" s="229" t="s">
        <v>94</v>
      </c>
      <c r="F17" s="230"/>
    </row>
    <row r="18" spans="1:6" ht="19.5">
      <c r="A18" s="199" t="s">
        <v>10</v>
      </c>
      <c r="B18" s="217">
        <v>495758</v>
      </c>
      <c r="C18" s="217">
        <v>448144</v>
      </c>
      <c r="D18" s="217">
        <v>1653316629</v>
      </c>
      <c r="E18" s="229" t="s">
        <v>95</v>
      </c>
      <c r="F18" s="230"/>
    </row>
    <row r="19" spans="1:6" ht="19.5">
      <c r="A19" s="199" t="s">
        <v>14</v>
      </c>
      <c r="B19" s="217">
        <v>204885</v>
      </c>
      <c r="C19" s="217">
        <v>12458</v>
      </c>
      <c r="D19" s="217">
        <v>370555616</v>
      </c>
      <c r="E19" s="229" t="s">
        <v>96</v>
      </c>
      <c r="F19" s="230"/>
    </row>
    <row r="20" spans="1:6" ht="19.5">
      <c r="A20" s="199" t="s">
        <v>11</v>
      </c>
      <c r="B20" s="217">
        <v>134473</v>
      </c>
      <c r="C20" s="217">
        <v>13053</v>
      </c>
      <c r="D20" s="217">
        <v>998512414</v>
      </c>
      <c r="E20" s="229" t="s">
        <v>97</v>
      </c>
      <c r="F20" s="230"/>
    </row>
    <row r="21" spans="1:6" ht="19.5">
      <c r="A21" s="199" t="s">
        <v>12</v>
      </c>
      <c r="B21" s="217">
        <v>203377</v>
      </c>
      <c r="C21" s="217">
        <v>10287</v>
      </c>
      <c r="D21" s="217">
        <v>2129757160</v>
      </c>
      <c r="E21" s="229" t="s">
        <v>101</v>
      </c>
      <c r="F21" s="230"/>
    </row>
    <row r="22" spans="1:6" ht="19.5">
      <c r="A22" s="199" t="s">
        <v>13</v>
      </c>
      <c r="B22" s="217">
        <v>165887</v>
      </c>
      <c r="C22" s="217">
        <v>5793</v>
      </c>
      <c r="D22" s="217">
        <v>940094919</v>
      </c>
      <c r="E22" s="229" t="s">
        <v>130</v>
      </c>
      <c r="F22" s="230"/>
    </row>
    <row r="23" spans="1:6" ht="19.5">
      <c r="A23" s="199" t="s">
        <v>18</v>
      </c>
      <c r="B23" s="217">
        <v>209664</v>
      </c>
      <c r="C23" s="217">
        <v>14882</v>
      </c>
      <c r="D23" s="217">
        <v>530235633</v>
      </c>
      <c r="E23" s="229" t="s">
        <v>98</v>
      </c>
      <c r="F23" s="230"/>
    </row>
    <row r="24" spans="1:6" ht="20.25" thickBot="1">
      <c r="A24" s="201" t="s">
        <v>20</v>
      </c>
      <c r="B24" s="217">
        <v>34989</v>
      </c>
      <c r="C24" s="217">
        <v>2989</v>
      </c>
      <c r="D24" s="217">
        <v>21112763</v>
      </c>
      <c r="E24" s="196" t="s">
        <v>99</v>
      </c>
      <c r="F24" s="197"/>
    </row>
    <row r="25" spans="1:6" ht="20.25" thickBot="1">
      <c r="A25" s="202" t="s">
        <v>41</v>
      </c>
      <c r="B25" s="220">
        <f>SUM(B3:B24)</f>
        <v>15575271</v>
      </c>
      <c r="C25" s="221">
        <f>SUM(C3:C24)</f>
        <v>3514864</v>
      </c>
      <c r="D25" s="222">
        <v>115225677679</v>
      </c>
      <c r="E25" s="231" t="s">
        <v>100</v>
      </c>
      <c r="F25" s="23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71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152">
        <v>414192</v>
      </c>
      <c r="C3" s="17">
        <v>25968.611942</v>
      </c>
      <c r="D3" s="153">
        <v>16753544463</v>
      </c>
      <c r="E3" s="225" t="s">
        <v>103</v>
      </c>
      <c r="F3" s="226"/>
    </row>
    <row r="4" spans="1:6" ht="19.5">
      <c r="A4" s="6" t="s">
        <v>15</v>
      </c>
      <c r="B4" s="152">
        <v>418606</v>
      </c>
      <c r="C4" s="17">
        <v>17176.6135</v>
      </c>
      <c r="D4" s="154">
        <v>4042633146</v>
      </c>
      <c r="E4" s="227" t="s">
        <v>104</v>
      </c>
      <c r="F4" s="228"/>
    </row>
    <row r="5" spans="1:6" ht="19.5">
      <c r="A5" s="6" t="s">
        <v>53</v>
      </c>
      <c r="B5" s="152">
        <v>1073732</v>
      </c>
      <c r="C5" s="17">
        <v>196145.030179</v>
      </c>
      <c r="D5" s="154">
        <v>9064797262</v>
      </c>
      <c r="E5" s="229" t="s">
        <v>105</v>
      </c>
      <c r="F5" s="230"/>
    </row>
    <row r="6" spans="1:6" ht="19.5">
      <c r="A6" s="6" t="s">
        <v>36</v>
      </c>
      <c r="B6" s="152">
        <v>483961</v>
      </c>
      <c r="C6" s="17">
        <v>211281.1316</v>
      </c>
      <c r="D6" s="154">
        <v>1370430054</v>
      </c>
      <c r="E6" s="229" t="s">
        <v>106</v>
      </c>
      <c r="F6" s="230"/>
    </row>
    <row r="7" spans="1:6" ht="19.5">
      <c r="A7" s="6" t="s">
        <v>24</v>
      </c>
      <c r="B7" s="152">
        <v>1063267</v>
      </c>
      <c r="C7" s="17">
        <v>117301.7383</v>
      </c>
      <c r="D7" s="154">
        <v>5447033303</v>
      </c>
      <c r="E7" s="229" t="s">
        <v>107</v>
      </c>
      <c r="F7" s="230"/>
    </row>
    <row r="8" spans="1:6" ht="19.5">
      <c r="A8" s="6" t="s">
        <v>26</v>
      </c>
      <c r="B8" s="152">
        <v>529652</v>
      </c>
      <c r="C8" s="17">
        <v>124616.2653</v>
      </c>
      <c r="D8" s="154">
        <v>1224469002</v>
      </c>
      <c r="E8" s="229" t="s">
        <v>108</v>
      </c>
      <c r="F8" s="230"/>
    </row>
    <row r="9" spans="1:6" ht="19.5">
      <c r="A9" s="6" t="s">
        <v>27</v>
      </c>
      <c r="B9" s="152">
        <v>706831</v>
      </c>
      <c r="C9" s="17">
        <v>173404.5339</v>
      </c>
      <c r="D9" s="154">
        <v>1312379031</v>
      </c>
      <c r="E9" s="229" t="s">
        <v>109</v>
      </c>
      <c r="F9" s="230"/>
    </row>
    <row r="10" spans="1:6" ht="19.5">
      <c r="A10" s="6" t="s">
        <v>48</v>
      </c>
      <c r="B10" s="152">
        <v>1099312</v>
      </c>
      <c r="C10" s="17">
        <v>192427.0582</v>
      </c>
      <c r="D10" s="154">
        <v>3713143551</v>
      </c>
      <c r="E10" s="229" t="s">
        <v>110</v>
      </c>
      <c r="F10" s="230"/>
    </row>
    <row r="11" spans="1:6" ht="19.5">
      <c r="A11" s="6" t="s">
        <v>29</v>
      </c>
      <c r="B11" s="152">
        <v>993506</v>
      </c>
      <c r="C11" s="17">
        <v>101795.5424</v>
      </c>
      <c r="D11" s="154">
        <v>2496218335</v>
      </c>
      <c r="E11" s="229" t="s">
        <v>111</v>
      </c>
      <c r="F11" s="230"/>
    </row>
    <row r="12" spans="1:6" ht="19.5">
      <c r="A12" s="6" t="s">
        <v>28</v>
      </c>
      <c r="B12" s="152">
        <v>632500</v>
      </c>
      <c r="C12" s="17">
        <v>396619.352</v>
      </c>
      <c r="D12" s="154">
        <v>1153833286</v>
      </c>
      <c r="E12" s="229" t="s">
        <v>112</v>
      </c>
      <c r="F12" s="230"/>
    </row>
    <row r="13" spans="1:6" ht="19.5">
      <c r="A13" s="6" t="s">
        <v>30</v>
      </c>
      <c r="B13" s="152">
        <v>909188</v>
      </c>
      <c r="C13" s="17">
        <v>130812.7016</v>
      </c>
      <c r="D13" s="154">
        <v>1697520493</v>
      </c>
      <c r="E13" s="229" t="s">
        <v>113</v>
      </c>
      <c r="F13" s="230"/>
    </row>
    <row r="14" spans="1:6" ht="19.5">
      <c r="A14" s="6" t="s">
        <v>32</v>
      </c>
      <c r="B14" s="183">
        <v>688145</v>
      </c>
      <c r="C14" s="184">
        <v>176979.82</v>
      </c>
      <c r="D14" s="185">
        <v>1126764605</v>
      </c>
      <c r="E14" s="229" t="s">
        <v>114</v>
      </c>
      <c r="F14" s="230"/>
    </row>
    <row r="15" spans="1:6" ht="19.5">
      <c r="A15" s="6" t="s">
        <v>49</v>
      </c>
      <c r="B15" s="152">
        <v>1354544</v>
      </c>
      <c r="C15" s="17">
        <v>193523.7698</v>
      </c>
      <c r="D15" s="154">
        <v>2958134069</v>
      </c>
      <c r="E15" s="229" t="s">
        <v>115</v>
      </c>
      <c r="F15" s="230"/>
    </row>
    <row r="16" spans="1:6" ht="19.5">
      <c r="A16" s="6" t="s">
        <v>33</v>
      </c>
      <c r="B16" s="152">
        <v>962238</v>
      </c>
      <c r="C16" s="17">
        <v>262147.3312</v>
      </c>
      <c r="D16" s="154">
        <v>3251812001</v>
      </c>
      <c r="E16" s="229" t="s">
        <v>116</v>
      </c>
      <c r="F16" s="230"/>
    </row>
    <row r="17" spans="1:6" ht="19.5">
      <c r="A17" s="6" t="s">
        <v>34</v>
      </c>
      <c r="B17" s="152">
        <v>857880</v>
      </c>
      <c r="C17" s="17">
        <v>251809.3818</v>
      </c>
      <c r="D17" s="154">
        <v>1507907029</v>
      </c>
      <c r="E17" s="229" t="s">
        <v>117</v>
      </c>
      <c r="F17" s="230"/>
    </row>
    <row r="18" spans="1:6" ht="19.5">
      <c r="A18" s="6" t="s">
        <v>50</v>
      </c>
      <c r="B18" s="152">
        <v>374564</v>
      </c>
      <c r="C18" s="17">
        <v>346895.2732</v>
      </c>
      <c r="D18" s="154">
        <v>474279412</v>
      </c>
      <c r="E18" s="229" t="s">
        <v>118</v>
      </c>
      <c r="F18" s="230"/>
    </row>
    <row r="19" spans="1:6" ht="19.5">
      <c r="A19" s="6" t="s">
        <v>37</v>
      </c>
      <c r="B19" s="152">
        <v>469364</v>
      </c>
      <c r="C19" s="17">
        <v>442523.9582</v>
      </c>
      <c r="D19" s="154">
        <v>928075368</v>
      </c>
      <c r="E19" s="229" t="s">
        <v>119</v>
      </c>
      <c r="F19" s="230"/>
    </row>
    <row r="20" spans="1:6" ht="19.5">
      <c r="A20" s="6" t="s">
        <v>38</v>
      </c>
      <c r="B20" s="152">
        <v>189607</v>
      </c>
      <c r="C20" s="17">
        <v>12209.9726</v>
      </c>
      <c r="D20" s="154">
        <v>108773873</v>
      </c>
      <c r="E20" s="229" t="s">
        <v>120</v>
      </c>
      <c r="F20" s="230"/>
    </row>
    <row r="21" spans="1:6" ht="19.5">
      <c r="A21" s="6" t="s">
        <v>35</v>
      </c>
      <c r="B21" s="152">
        <v>125208</v>
      </c>
      <c r="C21" s="17">
        <v>13032.3647</v>
      </c>
      <c r="D21" s="154">
        <v>673588553</v>
      </c>
      <c r="E21" s="229" t="s">
        <v>121</v>
      </c>
      <c r="F21" s="230"/>
    </row>
    <row r="22" spans="1:6" ht="19.5">
      <c r="A22" s="6" t="s">
        <v>25</v>
      </c>
      <c r="B22" s="152">
        <v>189747</v>
      </c>
      <c r="C22" s="17">
        <v>10245.0041</v>
      </c>
      <c r="D22" s="154">
        <v>1086417413</v>
      </c>
      <c r="E22" s="229" t="s">
        <v>122</v>
      </c>
      <c r="F22" s="230"/>
    </row>
    <row r="23" spans="1:6" ht="19.5">
      <c r="A23" s="6" t="s">
        <v>51</v>
      </c>
      <c r="B23" s="152">
        <v>378665</v>
      </c>
      <c r="C23" s="17">
        <v>15802.4371</v>
      </c>
      <c r="D23" s="154">
        <v>2732805648</v>
      </c>
      <c r="E23" s="229" t="s">
        <v>123</v>
      </c>
      <c r="F23" s="230"/>
    </row>
    <row r="24" spans="1:6" ht="19.5">
      <c r="A24" s="6" t="s">
        <v>31</v>
      </c>
      <c r="B24" s="152">
        <v>155329</v>
      </c>
      <c r="C24" s="17">
        <v>5786.675</v>
      </c>
      <c r="D24" s="154">
        <v>646340170</v>
      </c>
      <c r="E24" s="196" t="s">
        <v>124</v>
      </c>
      <c r="F24" s="197"/>
    </row>
    <row r="25" spans="1:6" ht="19.5">
      <c r="A25" s="6" t="s">
        <v>52</v>
      </c>
      <c r="B25" s="152">
        <v>405494</v>
      </c>
      <c r="C25" s="17">
        <v>17448.337</v>
      </c>
      <c r="D25" s="154">
        <v>1972614202</v>
      </c>
      <c r="E25" s="229" t="s">
        <v>125</v>
      </c>
      <c r="F25" s="230"/>
    </row>
    <row r="26" spans="1:6" ht="19.5">
      <c r="A26" s="6" t="s">
        <v>17</v>
      </c>
      <c r="B26" s="152">
        <v>196109</v>
      </c>
      <c r="C26" s="17">
        <v>14766.4243</v>
      </c>
      <c r="D26" s="154">
        <v>120799505</v>
      </c>
      <c r="E26" s="229" t="s">
        <v>126</v>
      </c>
      <c r="F26" s="230"/>
    </row>
    <row r="27" spans="1:6" ht="20.25" thickBot="1">
      <c r="A27" s="53" t="s">
        <v>19</v>
      </c>
      <c r="B27" s="155">
        <v>28144</v>
      </c>
      <c r="C27" s="157">
        <v>2973.2766</v>
      </c>
      <c r="D27" s="171">
        <v>10874702</v>
      </c>
      <c r="E27" s="235" t="s">
        <v>127</v>
      </c>
      <c r="F27" s="236"/>
    </row>
    <row r="28" spans="1:6" ht="20.25" thickBot="1">
      <c r="A28" s="145" t="s">
        <v>39</v>
      </c>
      <c r="B28" s="146">
        <f>SUM(B3:B27)</f>
        <v>14699785</v>
      </c>
      <c r="C28" s="147">
        <f>SUM(C3:C27)</f>
        <v>3453692.604521</v>
      </c>
      <c r="D28" s="148">
        <f>SUM(D3:D27)</f>
        <v>65875188476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70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152">
        <v>415971</v>
      </c>
      <c r="C3" s="17">
        <v>25969.903921</v>
      </c>
      <c r="D3" s="153">
        <v>16425136313</v>
      </c>
      <c r="E3" s="225" t="s">
        <v>103</v>
      </c>
      <c r="F3" s="226"/>
    </row>
    <row r="4" spans="1:6" ht="19.5">
      <c r="A4" s="6" t="s">
        <v>15</v>
      </c>
      <c r="B4" s="152">
        <v>416453</v>
      </c>
      <c r="C4" s="17">
        <v>17125.8958</v>
      </c>
      <c r="D4" s="154">
        <v>4016118929</v>
      </c>
      <c r="E4" s="227" t="s">
        <v>104</v>
      </c>
      <c r="F4" s="228"/>
    </row>
    <row r="5" spans="1:6" ht="19.5">
      <c r="A5" s="6" t="s">
        <v>53</v>
      </c>
      <c r="B5" s="152">
        <v>1071797</v>
      </c>
      <c r="C5" s="17">
        <v>195799.145</v>
      </c>
      <c r="D5" s="154">
        <v>8859184006</v>
      </c>
      <c r="E5" s="229" t="s">
        <v>105</v>
      </c>
      <c r="F5" s="230"/>
    </row>
    <row r="6" spans="1:6" ht="19.5">
      <c r="A6" s="6" t="s">
        <v>36</v>
      </c>
      <c r="B6" s="152">
        <v>480194</v>
      </c>
      <c r="C6" s="17">
        <v>197191.2412</v>
      </c>
      <c r="D6" s="154">
        <v>1353540209</v>
      </c>
      <c r="E6" s="229" t="s">
        <v>106</v>
      </c>
      <c r="F6" s="230"/>
    </row>
    <row r="7" spans="1:6" ht="19.5">
      <c r="A7" s="6" t="s">
        <v>24</v>
      </c>
      <c r="B7" s="152">
        <v>1053991</v>
      </c>
      <c r="C7" s="17">
        <v>117254.4935</v>
      </c>
      <c r="D7" s="154">
        <v>5229260857</v>
      </c>
      <c r="E7" s="229" t="s">
        <v>107</v>
      </c>
      <c r="F7" s="230"/>
    </row>
    <row r="8" spans="1:6" ht="19.5">
      <c r="A8" s="6" t="s">
        <v>26</v>
      </c>
      <c r="B8" s="152">
        <v>524923</v>
      </c>
      <c r="C8" s="17">
        <v>124124.6353</v>
      </c>
      <c r="D8" s="154">
        <v>1212321802</v>
      </c>
      <c r="E8" s="229" t="s">
        <v>108</v>
      </c>
      <c r="F8" s="230"/>
    </row>
    <row r="9" spans="1:6" ht="19.5">
      <c r="A9" s="6" t="s">
        <v>27</v>
      </c>
      <c r="B9" s="152">
        <v>701140</v>
      </c>
      <c r="C9" s="17">
        <v>163999.1194</v>
      </c>
      <c r="D9" s="154">
        <v>1268981090</v>
      </c>
      <c r="E9" s="229" t="s">
        <v>109</v>
      </c>
      <c r="F9" s="230"/>
    </row>
    <row r="10" spans="1:6" ht="19.5">
      <c r="A10" s="6" t="s">
        <v>48</v>
      </c>
      <c r="B10" s="152">
        <v>1091810</v>
      </c>
      <c r="C10" s="17">
        <v>180000.2478</v>
      </c>
      <c r="D10" s="154">
        <v>3635255831</v>
      </c>
      <c r="E10" s="229" t="s">
        <v>110</v>
      </c>
      <c r="F10" s="230"/>
    </row>
    <row r="11" spans="1:6" ht="19.5">
      <c r="A11" s="6" t="s">
        <v>29</v>
      </c>
      <c r="B11" s="152">
        <v>983181</v>
      </c>
      <c r="C11" s="17">
        <v>101666.8143</v>
      </c>
      <c r="D11" s="154">
        <v>2477504318</v>
      </c>
      <c r="E11" s="229" t="s">
        <v>111</v>
      </c>
      <c r="F11" s="230"/>
    </row>
    <row r="12" spans="1:6" ht="19.5">
      <c r="A12" s="6" t="s">
        <v>28</v>
      </c>
      <c r="B12" s="152">
        <v>627194</v>
      </c>
      <c r="C12" s="17">
        <v>369488.158</v>
      </c>
      <c r="D12" s="154">
        <v>1128681311</v>
      </c>
      <c r="E12" s="229" t="s">
        <v>112</v>
      </c>
      <c r="F12" s="230"/>
    </row>
    <row r="13" spans="1:6" ht="19.5">
      <c r="A13" s="6" t="s">
        <v>30</v>
      </c>
      <c r="B13" s="152">
        <v>903878</v>
      </c>
      <c r="C13" s="17">
        <v>130686.6485</v>
      </c>
      <c r="D13" s="154">
        <v>1689736169</v>
      </c>
      <c r="E13" s="229" t="s">
        <v>113</v>
      </c>
      <c r="F13" s="230"/>
    </row>
    <row r="14" spans="1:6" ht="19.5">
      <c r="A14" s="6" t="s">
        <v>32</v>
      </c>
      <c r="B14" s="152">
        <v>684228</v>
      </c>
      <c r="C14" s="17">
        <v>176958.9692</v>
      </c>
      <c r="D14" s="154">
        <v>1125214290</v>
      </c>
      <c r="E14" s="229" t="s">
        <v>114</v>
      </c>
      <c r="F14" s="230"/>
    </row>
    <row r="15" spans="1:6" ht="19.5">
      <c r="A15" s="6" t="s">
        <v>49</v>
      </c>
      <c r="B15" s="152">
        <v>1349853</v>
      </c>
      <c r="C15" s="17">
        <v>193460.4907</v>
      </c>
      <c r="D15" s="154">
        <v>2942146291</v>
      </c>
      <c r="E15" s="229" t="s">
        <v>115</v>
      </c>
      <c r="F15" s="230"/>
    </row>
    <row r="16" spans="1:6" ht="19.5">
      <c r="A16" s="6" t="s">
        <v>33</v>
      </c>
      <c r="B16" s="152">
        <v>952811</v>
      </c>
      <c r="C16" s="17">
        <v>247627.7206</v>
      </c>
      <c r="D16" s="154">
        <v>3138871230</v>
      </c>
      <c r="E16" s="229" t="s">
        <v>116</v>
      </c>
      <c r="F16" s="230"/>
    </row>
    <row r="17" spans="1:6" ht="19.5">
      <c r="A17" s="6" t="s">
        <v>34</v>
      </c>
      <c r="B17" s="152">
        <v>852243</v>
      </c>
      <c r="C17" s="17">
        <v>240917.6648</v>
      </c>
      <c r="D17" s="154">
        <v>1494626582</v>
      </c>
      <c r="E17" s="229" t="s">
        <v>117</v>
      </c>
      <c r="F17" s="230"/>
    </row>
    <row r="18" spans="1:6" ht="19.5">
      <c r="A18" s="6" t="s">
        <v>50</v>
      </c>
      <c r="B18" s="152">
        <v>370545</v>
      </c>
      <c r="C18" s="17">
        <v>301726.0073</v>
      </c>
      <c r="D18" s="154">
        <v>447251452</v>
      </c>
      <c r="E18" s="229" t="s">
        <v>118</v>
      </c>
      <c r="F18" s="230"/>
    </row>
    <row r="19" spans="1:6" ht="19.5">
      <c r="A19" s="6" t="s">
        <v>37</v>
      </c>
      <c r="B19" s="152">
        <v>464168</v>
      </c>
      <c r="C19" s="17">
        <v>429573.1871</v>
      </c>
      <c r="D19" s="154">
        <v>918924164</v>
      </c>
      <c r="E19" s="229" t="s">
        <v>119</v>
      </c>
      <c r="F19" s="230"/>
    </row>
    <row r="20" spans="1:6" ht="19.5">
      <c r="A20" s="6" t="s">
        <v>38</v>
      </c>
      <c r="B20" s="152">
        <v>189533</v>
      </c>
      <c r="C20" s="17">
        <v>12139.1388</v>
      </c>
      <c r="D20" s="154">
        <v>108395496</v>
      </c>
      <c r="E20" s="229" t="s">
        <v>120</v>
      </c>
      <c r="F20" s="230"/>
    </row>
    <row r="21" spans="1:6" ht="19.5">
      <c r="A21" s="6" t="s">
        <v>35</v>
      </c>
      <c r="B21" s="152">
        <v>124028</v>
      </c>
      <c r="C21" s="17">
        <v>13032.0307</v>
      </c>
      <c r="D21" s="154">
        <v>662909995</v>
      </c>
      <c r="E21" s="229" t="s">
        <v>121</v>
      </c>
      <c r="F21" s="230"/>
    </row>
    <row r="22" spans="1:6" ht="19.5">
      <c r="A22" s="6" t="s">
        <v>25</v>
      </c>
      <c r="B22" s="152">
        <v>188108</v>
      </c>
      <c r="C22" s="17">
        <v>10229.9864</v>
      </c>
      <c r="D22" s="154">
        <v>1038729955</v>
      </c>
      <c r="E22" s="229" t="s">
        <v>122</v>
      </c>
      <c r="F22" s="230"/>
    </row>
    <row r="23" spans="1:6" ht="19.5">
      <c r="A23" s="6" t="s">
        <v>51</v>
      </c>
      <c r="B23" s="152">
        <v>382440</v>
      </c>
      <c r="C23" s="17">
        <v>15801.9164</v>
      </c>
      <c r="D23" s="154">
        <v>2707934438</v>
      </c>
      <c r="E23" s="229" t="s">
        <v>123</v>
      </c>
      <c r="F23" s="230"/>
    </row>
    <row r="24" spans="1:6" ht="19.5">
      <c r="A24" s="6" t="s">
        <v>31</v>
      </c>
      <c r="B24" s="152">
        <v>154557</v>
      </c>
      <c r="C24" s="17">
        <v>5786.7352</v>
      </c>
      <c r="D24" s="154">
        <v>645628468</v>
      </c>
      <c r="E24" s="196" t="s">
        <v>124</v>
      </c>
      <c r="F24" s="197"/>
    </row>
    <row r="25" spans="1:6" ht="19.5">
      <c r="A25" s="6" t="s">
        <v>52</v>
      </c>
      <c r="B25" s="152">
        <v>402707</v>
      </c>
      <c r="C25" s="17">
        <v>17450.7901</v>
      </c>
      <c r="D25" s="154">
        <v>1973081758</v>
      </c>
      <c r="E25" s="229" t="s">
        <v>125</v>
      </c>
      <c r="F25" s="230"/>
    </row>
    <row r="26" spans="1:6" ht="19.5">
      <c r="A26" s="6" t="s">
        <v>17</v>
      </c>
      <c r="B26" s="152">
        <v>194274</v>
      </c>
      <c r="C26" s="17">
        <v>14781.9414</v>
      </c>
      <c r="D26" s="154">
        <v>103681220</v>
      </c>
      <c r="E26" s="229" t="s">
        <v>126</v>
      </c>
      <c r="F26" s="230"/>
    </row>
    <row r="27" spans="1:6" ht="20.25" thickBot="1">
      <c r="A27" s="53" t="s">
        <v>19</v>
      </c>
      <c r="B27" s="155">
        <v>27886</v>
      </c>
      <c r="C27" s="157">
        <v>2972.0029</v>
      </c>
      <c r="D27" s="156">
        <v>10847046</v>
      </c>
      <c r="E27" s="235" t="s">
        <v>127</v>
      </c>
      <c r="F27" s="236"/>
    </row>
    <row r="28" spans="1:6" ht="20.25" thickBot="1">
      <c r="A28" s="145" t="s">
        <v>39</v>
      </c>
      <c r="B28" s="146">
        <f>SUM(B3:B27)</f>
        <v>14607913</v>
      </c>
      <c r="C28" s="147">
        <f>SUM(C3:C27)</f>
        <v>3305764.8843209995</v>
      </c>
      <c r="D28" s="148">
        <f>SUM(D3:D27)</f>
        <v>64613963220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55</v>
      </c>
      <c r="B1" s="15"/>
      <c r="C1" s="12"/>
      <c r="D1" s="15"/>
    </row>
    <row r="2" spans="1:6" ht="49.5" customHeight="1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207">
        <v>415277</v>
      </c>
      <c r="C3" s="212">
        <v>25969.116962</v>
      </c>
      <c r="D3" s="208">
        <v>16001167662</v>
      </c>
      <c r="E3" s="225" t="s">
        <v>103</v>
      </c>
      <c r="F3" s="226"/>
    </row>
    <row r="4" spans="1:6" ht="19.5">
      <c r="A4" s="6" t="s">
        <v>15</v>
      </c>
      <c r="B4" s="207">
        <v>413212</v>
      </c>
      <c r="C4" s="212">
        <v>17114.501</v>
      </c>
      <c r="D4" s="209">
        <v>3973884366</v>
      </c>
      <c r="E4" s="227" t="s">
        <v>104</v>
      </c>
      <c r="F4" s="228"/>
    </row>
    <row r="5" spans="1:6" ht="19.5">
      <c r="A5" s="6" t="s">
        <v>53</v>
      </c>
      <c r="B5" s="207">
        <v>1067819</v>
      </c>
      <c r="C5" s="212">
        <v>195725.916</v>
      </c>
      <c r="D5" s="209">
        <v>8759586058</v>
      </c>
      <c r="E5" s="229" t="s">
        <v>105</v>
      </c>
      <c r="F5" s="230"/>
    </row>
    <row r="6" spans="1:6" ht="19.5">
      <c r="A6" s="6" t="s">
        <v>36</v>
      </c>
      <c r="B6" s="207">
        <v>476868</v>
      </c>
      <c r="C6" s="212">
        <v>189927.3868</v>
      </c>
      <c r="D6" s="209">
        <v>1363406951</v>
      </c>
      <c r="E6" s="229" t="s">
        <v>106</v>
      </c>
      <c r="F6" s="230"/>
    </row>
    <row r="7" spans="1:6" ht="19.5">
      <c r="A7" s="6" t="s">
        <v>24</v>
      </c>
      <c r="B7" s="207">
        <v>1047674</v>
      </c>
      <c r="C7" s="212">
        <v>117222.3827</v>
      </c>
      <c r="D7" s="209">
        <v>5170090917</v>
      </c>
      <c r="E7" s="229" t="s">
        <v>107</v>
      </c>
      <c r="F7" s="230"/>
    </row>
    <row r="8" spans="1:6" ht="19.5">
      <c r="A8" s="6" t="s">
        <v>26</v>
      </c>
      <c r="B8" s="207">
        <v>519863</v>
      </c>
      <c r="C8" s="212">
        <v>124012.1255</v>
      </c>
      <c r="D8" s="209">
        <v>1168984339</v>
      </c>
      <c r="E8" s="229" t="s">
        <v>108</v>
      </c>
      <c r="F8" s="230"/>
    </row>
    <row r="9" spans="1:6" ht="19.5">
      <c r="A9" s="6" t="s">
        <v>27</v>
      </c>
      <c r="B9" s="207">
        <v>694314</v>
      </c>
      <c r="C9" s="212">
        <v>157729.0301</v>
      </c>
      <c r="D9" s="209">
        <v>1237865282</v>
      </c>
      <c r="E9" s="229" t="s">
        <v>109</v>
      </c>
      <c r="F9" s="230"/>
    </row>
    <row r="10" spans="1:6" ht="19.5">
      <c r="A10" s="6" t="s">
        <v>48</v>
      </c>
      <c r="B10" s="207">
        <v>1084552</v>
      </c>
      <c r="C10" s="212">
        <v>168066.7599</v>
      </c>
      <c r="D10" s="209">
        <v>3628508188</v>
      </c>
      <c r="E10" s="229" t="s">
        <v>110</v>
      </c>
      <c r="F10" s="230"/>
    </row>
    <row r="11" spans="1:6" ht="19.5">
      <c r="A11" s="6" t="s">
        <v>29</v>
      </c>
      <c r="B11" s="207">
        <v>975710</v>
      </c>
      <c r="C11" s="212">
        <v>101558.944</v>
      </c>
      <c r="D11" s="209">
        <v>2457623998</v>
      </c>
      <c r="E11" s="229" t="s">
        <v>111</v>
      </c>
      <c r="F11" s="230"/>
    </row>
    <row r="12" spans="1:6" ht="19.5">
      <c r="A12" s="6" t="s">
        <v>28</v>
      </c>
      <c r="B12" s="207">
        <v>622255</v>
      </c>
      <c r="C12" s="212">
        <v>346070.0434</v>
      </c>
      <c r="D12" s="209">
        <v>1103822245</v>
      </c>
      <c r="E12" s="229" t="s">
        <v>112</v>
      </c>
      <c r="F12" s="230"/>
    </row>
    <row r="13" spans="1:6" ht="19.5">
      <c r="A13" s="6" t="s">
        <v>30</v>
      </c>
      <c r="B13" s="207">
        <v>897894</v>
      </c>
      <c r="C13" s="212">
        <v>130604.3352</v>
      </c>
      <c r="D13" s="209">
        <v>1671195662</v>
      </c>
      <c r="E13" s="229" t="s">
        <v>113</v>
      </c>
      <c r="F13" s="230"/>
    </row>
    <row r="14" spans="1:6" ht="19.5">
      <c r="A14" s="6" t="s">
        <v>32</v>
      </c>
      <c r="B14" s="207">
        <v>679595</v>
      </c>
      <c r="C14" s="212">
        <v>176673.8305</v>
      </c>
      <c r="D14" s="209">
        <v>1112429284</v>
      </c>
      <c r="E14" s="229" t="s">
        <v>114</v>
      </c>
      <c r="F14" s="230"/>
    </row>
    <row r="15" spans="1:6" ht="19.5">
      <c r="A15" s="6" t="s">
        <v>49</v>
      </c>
      <c r="B15" s="207">
        <v>1341010</v>
      </c>
      <c r="C15" s="212">
        <v>185791.9107</v>
      </c>
      <c r="D15" s="209">
        <v>2922040471</v>
      </c>
      <c r="E15" s="229" t="s">
        <v>115</v>
      </c>
      <c r="F15" s="230"/>
    </row>
    <row r="16" spans="1:6" ht="19.5">
      <c r="A16" s="6" t="s">
        <v>33</v>
      </c>
      <c r="B16" s="207">
        <v>942160</v>
      </c>
      <c r="C16" s="212">
        <v>219255.6322</v>
      </c>
      <c r="D16" s="209">
        <v>3162920975</v>
      </c>
      <c r="E16" s="229" t="s">
        <v>116</v>
      </c>
      <c r="F16" s="230"/>
    </row>
    <row r="17" spans="1:6" ht="19.5">
      <c r="A17" s="6" t="s">
        <v>34</v>
      </c>
      <c r="B17" s="207">
        <v>844481</v>
      </c>
      <c r="C17" s="212">
        <v>223504.3578</v>
      </c>
      <c r="D17" s="209">
        <v>1487059018</v>
      </c>
      <c r="E17" s="229" t="s">
        <v>117</v>
      </c>
      <c r="F17" s="230"/>
    </row>
    <row r="18" spans="1:6" ht="19.5">
      <c r="A18" s="6" t="s">
        <v>50</v>
      </c>
      <c r="B18" s="207">
        <v>367143</v>
      </c>
      <c r="C18" s="212">
        <v>294034.7855</v>
      </c>
      <c r="D18" s="209">
        <v>440069235</v>
      </c>
      <c r="E18" s="229" t="s">
        <v>118</v>
      </c>
      <c r="F18" s="230"/>
    </row>
    <row r="19" spans="1:6" ht="19.5">
      <c r="A19" s="6" t="s">
        <v>37</v>
      </c>
      <c r="B19" s="207">
        <v>458419</v>
      </c>
      <c r="C19" s="212">
        <v>396630.803</v>
      </c>
      <c r="D19" s="209">
        <v>863184679</v>
      </c>
      <c r="E19" s="229" t="s">
        <v>119</v>
      </c>
      <c r="F19" s="230"/>
    </row>
    <row r="20" spans="1:6" ht="19.5">
      <c r="A20" s="6" t="s">
        <v>38</v>
      </c>
      <c r="B20" s="207">
        <v>189533</v>
      </c>
      <c r="C20" s="212">
        <v>12139.1388</v>
      </c>
      <c r="D20" s="209">
        <v>108395496</v>
      </c>
      <c r="E20" s="229" t="s">
        <v>120</v>
      </c>
      <c r="F20" s="230"/>
    </row>
    <row r="21" spans="1:6" ht="19.5">
      <c r="A21" s="6" t="s">
        <v>35</v>
      </c>
      <c r="B21" s="207">
        <v>122497</v>
      </c>
      <c r="C21" s="212">
        <v>13031.1094</v>
      </c>
      <c r="D21" s="209">
        <v>652593167</v>
      </c>
      <c r="E21" s="229" t="s">
        <v>121</v>
      </c>
      <c r="F21" s="230"/>
    </row>
    <row r="22" spans="1:6" ht="19.5">
      <c r="A22" s="6" t="s">
        <v>25</v>
      </c>
      <c r="B22" s="207">
        <v>186856</v>
      </c>
      <c r="C22" s="212">
        <v>10216.5631</v>
      </c>
      <c r="D22" s="209">
        <v>1039804952</v>
      </c>
      <c r="E22" s="229" t="s">
        <v>122</v>
      </c>
      <c r="F22" s="230"/>
    </row>
    <row r="23" spans="1:6" ht="19.5">
      <c r="A23" s="6" t="s">
        <v>51</v>
      </c>
      <c r="B23" s="207">
        <v>383370</v>
      </c>
      <c r="C23" s="212">
        <v>15465.8693</v>
      </c>
      <c r="D23" s="209">
        <v>2671220570</v>
      </c>
      <c r="E23" s="229" t="s">
        <v>123</v>
      </c>
      <c r="F23" s="230"/>
    </row>
    <row r="24" spans="1:6" ht="19.5">
      <c r="A24" s="6" t="s">
        <v>31</v>
      </c>
      <c r="B24" s="207">
        <v>153621</v>
      </c>
      <c r="C24" s="212">
        <v>5786.5669</v>
      </c>
      <c r="D24" s="209">
        <v>644714779</v>
      </c>
      <c r="E24" s="196" t="s">
        <v>124</v>
      </c>
      <c r="F24" s="197"/>
    </row>
    <row r="25" spans="1:6" ht="19.5">
      <c r="A25" s="6" t="s">
        <v>52</v>
      </c>
      <c r="B25" s="207">
        <v>399541</v>
      </c>
      <c r="C25" s="212">
        <v>17451.4306</v>
      </c>
      <c r="D25" s="209">
        <v>1970756556</v>
      </c>
      <c r="E25" s="229" t="s">
        <v>125</v>
      </c>
      <c r="F25" s="230"/>
    </row>
    <row r="26" spans="1:6" ht="19.5">
      <c r="A26" s="6" t="s">
        <v>17</v>
      </c>
      <c r="B26" s="207">
        <v>193210</v>
      </c>
      <c r="C26" s="212">
        <v>14779.3797</v>
      </c>
      <c r="D26" s="209">
        <v>86546421</v>
      </c>
      <c r="E26" s="229" t="s">
        <v>126</v>
      </c>
      <c r="F26" s="230"/>
    </row>
    <row r="27" spans="1:6" ht="20.25" thickBot="1">
      <c r="A27" s="53" t="s">
        <v>19</v>
      </c>
      <c r="B27" s="210">
        <v>27175</v>
      </c>
      <c r="C27" s="213">
        <v>2948.6654</v>
      </c>
      <c r="D27" s="211">
        <v>10863202</v>
      </c>
      <c r="E27" s="235" t="s">
        <v>127</v>
      </c>
      <c r="F27" s="236"/>
    </row>
    <row r="28" spans="1:6" ht="20.25" thickBot="1">
      <c r="A28" s="145" t="s">
        <v>39</v>
      </c>
      <c r="B28" s="146">
        <f>SUM(B3:B27)</f>
        <v>14504049</v>
      </c>
      <c r="C28" s="147">
        <f>SUM(C3:C27)</f>
        <v>3161710.584461999</v>
      </c>
      <c r="D28" s="148">
        <f>SUM(D3:D27)</f>
        <v>63708734473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57</v>
      </c>
      <c r="B1" s="15"/>
      <c r="C1" s="12"/>
      <c r="D1" s="15"/>
    </row>
    <row r="2" spans="1:6" ht="49.5" customHeight="1" thickBot="1">
      <c r="A2" s="87" t="s">
        <v>56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133">
        <v>414218</v>
      </c>
      <c r="C3" s="134">
        <v>25960.666468</v>
      </c>
      <c r="D3" s="135">
        <v>14886090915</v>
      </c>
      <c r="E3" s="225" t="s">
        <v>103</v>
      </c>
      <c r="F3" s="226"/>
    </row>
    <row r="4" spans="1:6" ht="19.5">
      <c r="A4" s="6" t="s">
        <v>15</v>
      </c>
      <c r="B4" s="136">
        <v>408622</v>
      </c>
      <c r="C4" s="137">
        <v>17096.8628</v>
      </c>
      <c r="D4" s="138">
        <v>3893116257</v>
      </c>
      <c r="E4" s="227" t="s">
        <v>104</v>
      </c>
      <c r="F4" s="228"/>
    </row>
    <row r="5" spans="1:6" ht="19.5">
      <c r="A5" s="6" t="s">
        <v>53</v>
      </c>
      <c r="B5" s="136">
        <v>1067097</v>
      </c>
      <c r="C5" s="137">
        <v>195441.961</v>
      </c>
      <c r="D5" s="138">
        <v>8190948496</v>
      </c>
      <c r="E5" s="229" t="s">
        <v>105</v>
      </c>
      <c r="F5" s="230"/>
    </row>
    <row r="6" spans="1:6" ht="19.5">
      <c r="A6" s="6" t="s">
        <v>36</v>
      </c>
      <c r="B6" s="136">
        <v>473302</v>
      </c>
      <c r="C6" s="137">
        <v>180259.4678</v>
      </c>
      <c r="D6" s="138">
        <v>1303914278</v>
      </c>
      <c r="E6" s="229" t="s">
        <v>106</v>
      </c>
      <c r="F6" s="230"/>
    </row>
    <row r="7" spans="1:6" ht="19.5">
      <c r="A7" s="6" t="s">
        <v>24</v>
      </c>
      <c r="B7" s="136">
        <v>1039271</v>
      </c>
      <c r="C7" s="137">
        <v>116883.5827</v>
      </c>
      <c r="D7" s="138">
        <v>4749635920</v>
      </c>
      <c r="E7" s="229" t="s">
        <v>107</v>
      </c>
      <c r="F7" s="230"/>
    </row>
    <row r="8" spans="1:6" ht="19.5">
      <c r="A8" s="6" t="s">
        <v>26</v>
      </c>
      <c r="B8" s="136">
        <v>513032</v>
      </c>
      <c r="C8" s="137">
        <v>116898.909</v>
      </c>
      <c r="D8" s="138">
        <v>1147292296</v>
      </c>
      <c r="E8" s="229" t="s">
        <v>108</v>
      </c>
      <c r="F8" s="230"/>
    </row>
    <row r="9" spans="1:6" ht="19.5">
      <c r="A9" s="6" t="s">
        <v>27</v>
      </c>
      <c r="B9" s="136">
        <v>688343</v>
      </c>
      <c r="C9" s="137">
        <v>153975.3842</v>
      </c>
      <c r="D9" s="138">
        <v>1214474393</v>
      </c>
      <c r="E9" s="229" t="s">
        <v>109</v>
      </c>
      <c r="F9" s="230"/>
    </row>
    <row r="10" spans="1:6" ht="19.5">
      <c r="A10" s="6" t="s">
        <v>48</v>
      </c>
      <c r="B10" s="136">
        <v>1072426</v>
      </c>
      <c r="C10" s="137">
        <v>167915.4959</v>
      </c>
      <c r="D10" s="138">
        <v>3427465214</v>
      </c>
      <c r="E10" s="229" t="s">
        <v>110</v>
      </c>
      <c r="F10" s="230"/>
    </row>
    <row r="11" spans="1:6" ht="19.5">
      <c r="A11" s="6" t="s">
        <v>29</v>
      </c>
      <c r="B11" s="136">
        <v>966977</v>
      </c>
      <c r="C11" s="137">
        <v>101508.4425</v>
      </c>
      <c r="D11" s="138">
        <v>2442071743</v>
      </c>
      <c r="E11" s="229" t="s">
        <v>111</v>
      </c>
      <c r="F11" s="230"/>
    </row>
    <row r="12" spans="1:6" ht="19.5">
      <c r="A12" s="6" t="s">
        <v>28</v>
      </c>
      <c r="B12" s="136">
        <v>619822</v>
      </c>
      <c r="C12" s="137">
        <v>338129.5223</v>
      </c>
      <c r="D12" s="138">
        <v>1088359135</v>
      </c>
      <c r="E12" s="229" t="s">
        <v>112</v>
      </c>
      <c r="F12" s="230"/>
    </row>
    <row r="13" spans="1:6" ht="19.5">
      <c r="A13" s="6" t="s">
        <v>30</v>
      </c>
      <c r="B13" s="136">
        <v>892080</v>
      </c>
      <c r="C13" s="137">
        <v>130534.3348</v>
      </c>
      <c r="D13" s="138">
        <v>1676953647</v>
      </c>
      <c r="E13" s="229" t="s">
        <v>113</v>
      </c>
      <c r="F13" s="230"/>
    </row>
    <row r="14" spans="1:6" ht="19.5">
      <c r="A14" s="6" t="s">
        <v>32</v>
      </c>
      <c r="B14" s="136">
        <v>675609</v>
      </c>
      <c r="C14" s="137">
        <v>169979.6885</v>
      </c>
      <c r="D14" s="138">
        <v>1093837923</v>
      </c>
      <c r="E14" s="229" t="s">
        <v>114</v>
      </c>
      <c r="F14" s="230"/>
    </row>
    <row r="15" spans="1:6" ht="19.5">
      <c r="A15" s="6" t="s">
        <v>49</v>
      </c>
      <c r="B15" s="136">
        <v>1329806</v>
      </c>
      <c r="C15" s="137">
        <v>182176.567</v>
      </c>
      <c r="D15" s="138">
        <v>2895236066</v>
      </c>
      <c r="E15" s="229" t="s">
        <v>115</v>
      </c>
      <c r="F15" s="230"/>
    </row>
    <row r="16" spans="1:6" ht="19.5">
      <c r="A16" s="6" t="s">
        <v>33</v>
      </c>
      <c r="B16" s="136">
        <v>932627</v>
      </c>
      <c r="C16" s="137">
        <v>210941.6683</v>
      </c>
      <c r="D16" s="138">
        <v>3115083694</v>
      </c>
      <c r="E16" s="229" t="s">
        <v>116</v>
      </c>
      <c r="F16" s="230"/>
    </row>
    <row r="17" spans="1:6" ht="19.5">
      <c r="A17" s="6" t="s">
        <v>34</v>
      </c>
      <c r="B17" s="136">
        <v>838314</v>
      </c>
      <c r="C17" s="137">
        <v>205287.5548</v>
      </c>
      <c r="D17" s="138">
        <v>1478264294</v>
      </c>
      <c r="E17" s="229" t="s">
        <v>117</v>
      </c>
      <c r="F17" s="230"/>
    </row>
    <row r="18" spans="1:6" ht="19.5">
      <c r="A18" s="6" t="s">
        <v>50</v>
      </c>
      <c r="B18" s="136">
        <v>363840</v>
      </c>
      <c r="C18" s="137">
        <v>274623.7702</v>
      </c>
      <c r="D18" s="144">
        <v>422733232</v>
      </c>
      <c r="E18" s="229" t="s">
        <v>118</v>
      </c>
      <c r="F18" s="230"/>
    </row>
    <row r="19" spans="1:6" ht="19.5">
      <c r="A19" s="6" t="s">
        <v>37</v>
      </c>
      <c r="B19" s="136">
        <v>453999</v>
      </c>
      <c r="C19" s="137">
        <v>375153.9409</v>
      </c>
      <c r="D19" s="138">
        <v>819211935</v>
      </c>
      <c r="E19" s="229" t="s">
        <v>119</v>
      </c>
      <c r="F19" s="230"/>
    </row>
    <row r="20" spans="1:6" ht="19.5">
      <c r="A20" s="6" t="s">
        <v>38</v>
      </c>
      <c r="B20" s="136">
        <v>189487</v>
      </c>
      <c r="C20" s="137">
        <v>12027.7766</v>
      </c>
      <c r="D20" s="138">
        <v>107006024</v>
      </c>
      <c r="E20" s="229" t="s">
        <v>120</v>
      </c>
      <c r="F20" s="230"/>
    </row>
    <row r="21" spans="1:6" ht="19.5">
      <c r="A21" s="6" t="s">
        <v>35</v>
      </c>
      <c r="B21" s="136">
        <v>121315</v>
      </c>
      <c r="C21" s="143">
        <v>13031.024</v>
      </c>
      <c r="D21" s="138">
        <v>638944020</v>
      </c>
      <c r="E21" s="229" t="s">
        <v>121</v>
      </c>
      <c r="F21" s="230"/>
    </row>
    <row r="22" spans="1:6" ht="19.5">
      <c r="A22" s="6" t="s">
        <v>25</v>
      </c>
      <c r="B22" s="136">
        <v>184999</v>
      </c>
      <c r="C22" s="137">
        <v>10203.8055</v>
      </c>
      <c r="D22" s="138">
        <v>987106479</v>
      </c>
      <c r="E22" s="229" t="s">
        <v>122</v>
      </c>
      <c r="F22" s="230"/>
    </row>
    <row r="23" spans="1:6" ht="19.5">
      <c r="A23" s="6" t="s">
        <v>51</v>
      </c>
      <c r="B23" s="136">
        <v>381711</v>
      </c>
      <c r="C23" s="137">
        <v>15188.3984</v>
      </c>
      <c r="D23" s="138">
        <v>2400076848</v>
      </c>
      <c r="E23" s="229" t="s">
        <v>123</v>
      </c>
      <c r="F23" s="230"/>
    </row>
    <row r="24" spans="1:6" ht="19.5">
      <c r="A24" s="6" t="s">
        <v>31</v>
      </c>
      <c r="B24" s="136">
        <v>152360</v>
      </c>
      <c r="C24" s="137">
        <v>5786.6782</v>
      </c>
      <c r="D24" s="138">
        <v>643586957</v>
      </c>
      <c r="E24" s="196" t="s">
        <v>124</v>
      </c>
      <c r="F24" s="197"/>
    </row>
    <row r="25" spans="1:6" ht="19.5">
      <c r="A25" s="6" t="s">
        <v>52</v>
      </c>
      <c r="B25" s="136">
        <v>395095</v>
      </c>
      <c r="C25" s="137">
        <v>17451.8016</v>
      </c>
      <c r="D25" s="138">
        <v>1953473692</v>
      </c>
      <c r="E25" s="229" t="s">
        <v>125</v>
      </c>
      <c r="F25" s="230"/>
    </row>
    <row r="26" spans="1:6" ht="19.5">
      <c r="A26" s="6" t="s">
        <v>17</v>
      </c>
      <c r="B26" s="136">
        <v>192433</v>
      </c>
      <c r="C26" s="137">
        <v>14782.089</v>
      </c>
      <c r="D26" s="138">
        <v>80551364</v>
      </c>
      <c r="E26" s="229" t="s">
        <v>126</v>
      </c>
      <c r="F26" s="230"/>
    </row>
    <row r="27" spans="1:6" ht="20.25" thickBot="1">
      <c r="A27" s="53" t="s">
        <v>19</v>
      </c>
      <c r="B27" s="139">
        <v>23460</v>
      </c>
      <c r="C27" s="140">
        <v>2806.2003</v>
      </c>
      <c r="D27" s="141">
        <v>10550308</v>
      </c>
      <c r="E27" s="235" t="s">
        <v>127</v>
      </c>
      <c r="F27" s="236"/>
    </row>
    <row r="28" spans="1:6" ht="20.25" thickBot="1">
      <c r="A28" s="145" t="s">
        <v>39</v>
      </c>
      <c r="B28" s="146">
        <f>SUM(B3:B27)</f>
        <v>14390245</v>
      </c>
      <c r="C28" s="147">
        <f>SUM(C3:C27)</f>
        <v>3054045.592768</v>
      </c>
      <c r="D28" s="148">
        <f>SUM(D3:D27)</f>
        <v>60665985130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58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133">
        <v>412712</v>
      </c>
      <c r="C3" s="134">
        <v>25937.47205</v>
      </c>
      <c r="D3" s="135">
        <v>14245460031</v>
      </c>
      <c r="E3" s="225" t="s">
        <v>103</v>
      </c>
      <c r="F3" s="226"/>
    </row>
    <row r="4" spans="1:6" ht="19.5">
      <c r="A4" s="6" t="s">
        <v>15</v>
      </c>
      <c r="B4" s="136">
        <v>405250</v>
      </c>
      <c r="C4" s="137">
        <v>16934.4019</v>
      </c>
      <c r="D4" s="138">
        <v>3825206101</v>
      </c>
      <c r="E4" s="227" t="s">
        <v>104</v>
      </c>
      <c r="F4" s="228"/>
    </row>
    <row r="5" spans="1:6" ht="19.5">
      <c r="A5" s="6" t="s">
        <v>53</v>
      </c>
      <c r="B5" s="136">
        <v>1060374</v>
      </c>
      <c r="C5" s="137">
        <v>190414.7219</v>
      </c>
      <c r="D5" s="138">
        <v>7790253640</v>
      </c>
      <c r="E5" s="229" t="s">
        <v>105</v>
      </c>
      <c r="F5" s="230"/>
    </row>
    <row r="6" spans="1:6" ht="19.5">
      <c r="A6" s="6" t="s">
        <v>36</v>
      </c>
      <c r="B6" s="136">
        <v>470679</v>
      </c>
      <c r="C6" s="137">
        <v>174573.82</v>
      </c>
      <c r="D6" s="138">
        <v>1217923614</v>
      </c>
      <c r="E6" s="229" t="s">
        <v>106</v>
      </c>
      <c r="F6" s="230"/>
    </row>
    <row r="7" spans="1:6" ht="19.5">
      <c r="A7" s="6" t="s">
        <v>24</v>
      </c>
      <c r="B7" s="136">
        <v>1030126</v>
      </c>
      <c r="C7" s="137">
        <v>110427.1956</v>
      </c>
      <c r="D7" s="138">
        <v>4327672248</v>
      </c>
      <c r="E7" s="229" t="s">
        <v>107</v>
      </c>
      <c r="F7" s="230"/>
    </row>
    <row r="8" spans="1:6" ht="19.5">
      <c r="A8" s="6" t="s">
        <v>26</v>
      </c>
      <c r="B8" s="136">
        <v>508846</v>
      </c>
      <c r="C8" s="137">
        <v>116696.964</v>
      </c>
      <c r="D8" s="138">
        <v>1070831581</v>
      </c>
      <c r="E8" s="229" t="s">
        <v>108</v>
      </c>
      <c r="F8" s="230"/>
    </row>
    <row r="9" spans="1:6" ht="19.5">
      <c r="A9" s="6" t="s">
        <v>27</v>
      </c>
      <c r="B9" s="136">
        <v>681575</v>
      </c>
      <c r="C9" s="137">
        <v>153712.6858</v>
      </c>
      <c r="D9" s="138">
        <v>1156802816</v>
      </c>
      <c r="E9" s="229" t="s">
        <v>109</v>
      </c>
      <c r="F9" s="230"/>
    </row>
    <row r="10" spans="1:6" ht="19.5">
      <c r="A10" s="6" t="s">
        <v>48</v>
      </c>
      <c r="B10" s="136">
        <v>1058473</v>
      </c>
      <c r="C10" s="137">
        <v>167686.0595</v>
      </c>
      <c r="D10" s="138">
        <v>3079976544</v>
      </c>
      <c r="E10" s="229" t="s">
        <v>110</v>
      </c>
      <c r="F10" s="230"/>
    </row>
    <row r="11" spans="1:6" ht="19.5">
      <c r="A11" s="6" t="s">
        <v>29</v>
      </c>
      <c r="B11" s="136">
        <v>956832</v>
      </c>
      <c r="C11" s="137">
        <v>101456.677</v>
      </c>
      <c r="D11" s="138">
        <v>2428268951</v>
      </c>
      <c r="E11" s="229" t="s">
        <v>111</v>
      </c>
      <c r="F11" s="230"/>
    </row>
    <row r="12" spans="1:6" ht="19.5">
      <c r="A12" s="6" t="s">
        <v>28</v>
      </c>
      <c r="B12" s="136">
        <v>613760</v>
      </c>
      <c r="C12" s="137">
        <v>331014.3593</v>
      </c>
      <c r="D12" s="138">
        <v>1081906980</v>
      </c>
      <c r="E12" s="229" t="s">
        <v>112</v>
      </c>
      <c r="F12" s="230"/>
    </row>
    <row r="13" spans="1:6" ht="19.5">
      <c r="A13" s="6" t="s">
        <v>30</v>
      </c>
      <c r="B13" s="136">
        <v>884790</v>
      </c>
      <c r="C13" s="137">
        <v>127917.8245</v>
      </c>
      <c r="D13" s="138">
        <v>1564402155</v>
      </c>
      <c r="E13" s="229" t="s">
        <v>113</v>
      </c>
      <c r="F13" s="230"/>
    </row>
    <row r="14" spans="1:6" ht="19.5">
      <c r="A14" s="6" t="s">
        <v>32</v>
      </c>
      <c r="B14" s="136">
        <v>669982</v>
      </c>
      <c r="C14" s="137">
        <v>160688.865</v>
      </c>
      <c r="D14" s="138">
        <v>1071913156</v>
      </c>
      <c r="E14" s="229" t="s">
        <v>114</v>
      </c>
      <c r="F14" s="230"/>
    </row>
    <row r="15" spans="1:6" ht="19.5">
      <c r="A15" s="6" t="s">
        <v>49</v>
      </c>
      <c r="B15" s="136">
        <v>1328591</v>
      </c>
      <c r="C15" s="137">
        <v>174978.66414</v>
      </c>
      <c r="D15" s="138">
        <v>2818731404</v>
      </c>
      <c r="E15" s="229" t="s">
        <v>115</v>
      </c>
      <c r="F15" s="230"/>
    </row>
    <row r="16" spans="1:6" ht="19.5">
      <c r="A16" s="6" t="s">
        <v>33</v>
      </c>
      <c r="B16" s="136">
        <v>920892</v>
      </c>
      <c r="C16" s="137">
        <v>203225.5624</v>
      </c>
      <c r="D16" s="138">
        <v>3085008608</v>
      </c>
      <c r="E16" s="229" t="s">
        <v>116</v>
      </c>
      <c r="F16" s="230"/>
    </row>
    <row r="17" spans="1:6" ht="19.5">
      <c r="A17" s="6" t="s">
        <v>34</v>
      </c>
      <c r="B17" s="136">
        <v>832868</v>
      </c>
      <c r="C17" s="137">
        <v>205213.5995</v>
      </c>
      <c r="D17" s="138">
        <v>1466185799</v>
      </c>
      <c r="E17" s="229" t="s">
        <v>117</v>
      </c>
      <c r="F17" s="230"/>
    </row>
    <row r="18" spans="1:6" ht="19.5">
      <c r="A18" s="6" t="s">
        <v>50</v>
      </c>
      <c r="B18" s="136">
        <v>360568</v>
      </c>
      <c r="C18" s="137">
        <v>265956.3632</v>
      </c>
      <c r="D18" s="138">
        <v>414764418</v>
      </c>
      <c r="E18" s="229" t="s">
        <v>118</v>
      </c>
      <c r="F18" s="230"/>
    </row>
    <row r="19" spans="1:6" ht="19.5">
      <c r="A19" s="6" t="s">
        <v>37</v>
      </c>
      <c r="B19" s="136">
        <v>449374</v>
      </c>
      <c r="C19" s="137">
        <v>368551.595</v>
      </c>
      <c r="D19" s="138">
        <v>787740920</v>
      </c>
      <c r="E19" s="229" t="s">
        <v>119</v>
      </c>
      <c r="F19" s="230"/>
    </row>
    <row r="20" spans="1:6" ht="19.5">
      <c r="A20" s="6" t="s">
        <v>38</v>
      </c>
      <c r="B20" s="136">
        <v>188889</v>
      </c>
      <c r="C20" s="137">
        <v>12003.5028</v>
      </c>
      <c r="D20" s="138">
        <v>106785974</v>
      </c>
      <c r="E20" s="229" t="s">
        <v>120</v>
      </c>
      <c r="F20" s="230"/>
    </row>
    <row r="21" spans="1:6" ht="19.5">
      <c r="A21" s="6" t="s">
        <v>35</v>
      </c>
      <c r="B21" s="136">
        <v>117890</v>
      </c>
      <c r="C21" s="137">
        <v>13030.8563</v>
      </c>
      <c r="D21" s="138">
        <v>626732353</v>
      </c>
      <c r="E21" s="229" t="s">
        <v>121</v>
      </c>
      <c r="F21" s="230"/>
    </row>
    <row r="22" spans="1:6" ht="19.5">
      <c r="A22" s="6" t="s">
        <v>25</v>
      </c>
      <c r="B22" s="136">
        <v>181639</v>
      </c>
      <c r="C22" s="137">
        <v>10173.7923</v>
      </c>
      <c r="D22" s="138">
        <v>963458142</v>
      </c>
      <c r="E22" s="229" t="s">
        <v>122</v>
      </c>
      <c r="F22" s="230"/>
    </row>
    <row r="23" spans="1:6" ht="19.5">
      <c r="A23" s="6" t="s">
        <v>51</v>
      </c>
      <c r="B23" s="136">
        <v>380453</v>
      </c>
      <c r="C23" s="137">
        <v>15115.1525</v>
      </c>
      <c r="D23" s="138">
        <v>2128929826</v>
      </c>
      <c r="E23" s="229" t="s">
        <v>123</v>
      </c>
      <c r="F23" s="230"/>
    </row>
    <row r="24" spans="1:6" ht="19.5">
      <c r="A24" s="6" t="s">
        <v>31</v>
      </c>
      <c r="B24" s="136">
        <v>150926</v>
      </c>
      <c r="C24" s="137">
        <v>5786.7542</v>
      </c>
      <c r="D24" s="138">
        <v>642649964</v>
      </c>
      <c r="E24" s="196" t="s">
        <v>124</v>
      </c>
      <c r="F24" s="197"/>
    </row>
    <row r="25" spans="1:6" ht="19.5">
      <c r="A25" s="6" t="s">
        <v>52</v>
      </c>
      <c r="B25" s="136">
        <v>390828</v>
      </c>
      <c r="C25" s="137">
        <v>17452.3072</v>
      </c>
      <c r="D25" s="138">
        <v>1951247410</v>
      </c>
      <c r="E25" s="229" t="s">
        <v>125</v>
      </c>
      <c r="F25" s="230"/>
    </row>
    <row r="26" spans="1:6" ht="19.5">
      <c r="A26" s="6" t="s">
        <v>17</v>
      </c>
      <c r="B26" s="136">
        <v>189957</v>
      </c>
      <c r="C26" s="137">
        <v>14403.2219</v>
      </c>
      <c r="D26" s="138">
        <v>73049284</v>
      </c>
      <c r="E26" s="229" t="s">
        <v>126</v>
      </c>
      <c r="F26" s="230"/>
    </row>
    <row r="27" spans="1:6" ht="20.25" thickBot="1">
      <c r="A27" s="53" t="s">
        <v>19</v>
      </c>
      <c r="B27" s="139">
        <v>21890</v>
      </c>
      <c r="C27" s="140">
        <v>2659.7417</v>
      </c>
      <c r="D27" s="141">
        <v>8881191</v>
      </c>
      <c r="E27" s="235" t="s">
        <v>127</v>
      </c>
      <c r="F27" s="236"/>
    </row>
    <row r="28" spans="1:6" ht="20.25" customHeight="1" thickBot="1">
      <c r="A28" s="56" t="s">
        <v>39</v>
      </c>
      <c r="B28" s="149">
        <f>SUM(B3:B27)</f>
        <v>14268164</v>
      </c>
      <c r="C28" s="150">
        <f>SUM(C3:C27)</f>
        <v>2986012.1596899997</v>
      </c>
      <c r="D28" s="151">
        <f>SUM(D3:D27)</f>
        <v>57934783110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59</v>
      </c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85">
        <v>412474</v>
      </c>
      <c r="C3" s="86">
        <v>25935.110354</v>
      </c>
      <c r="D3" s="93">
        <v>13684659573</v>
      </c>
      <c r="E3" s="225" t="s">
        <v>103</v>
      </c>
      <c r="F3" s="226"/>
    </row>
    <row r="4" spans="1:6" ht="19.5">
      <c r="A4" s="6" t="s">
        <v>15</v>
      </c>
      <c r="B4" s="30">
        <v>401247</v>
      </c>
      <c r="C4" s="31">
        <v>16933.6523</v>
      </c>
      <c r="D4" s="94">
        <v>3734264923</v>
      </c>
      <c r="E4" s="227" t="s">
        <v>104</v>
      </c>
      <c r="F4" s="228"/>
    </row>
    <row r="5" spans="1:6" ht="19.5">
      <c r="A5" s="6" t="s">
        <v>53</v>
      </c>
      <c r="B5" s="30">
        <v>1056386</v>
      </c>
      <c r="C5" s="31">
        <v>182180.1933</v>
      </c>
      <c r="D5" s="94">
        <v>7457211412</v>
      </c>
      <c r="E5" s="229" t="s">
        <v>105</v>
      </c>
      <c r="F5" s="230"/>
    </row>
    <row r="6" spans="1:6" ht="19.5">
      <c r="A6" s="6" t="s">
        <v>36</v>
      </c>
      <c r="B6" s="30">
        <v>467070</v>
      </c>
      <c r="C6" s="31">
        <v>169332.437</v>
      </c>
      <c r="D6" s="94">
        <v>1034849843</v>
      </c>
      <c r="E6" s="229" t="s">
        <v>106</v>
      </c>
      <c r="F6" s="230"/>
    </row>
    <row r="7" spans="1:6" ht="19.5">
      <c r="A7" s="6" t="s">
        <v>24</v>
      </c>
      <c r="B7" s="30">
        <v>1019023</v>
      </c>
      <c r="C7" s="31">
        <v>104208.8662</v>
      </c>
      <c r="D7" s="94">
        <v>4036634928</v>
      </c>
      <c r="E7" s="229" t="s">
        <v>107</v>
      </c>
      <c r="F7" s="230"/>
    </row>
    <row r="8" spans="1:6" ht="19.5">
      <c r="A8" s="6" t="s">
        <v>26</v>
      </c>
      <c r="B8" s="16">
        <v>502996</v>
      </c>
      <c r="C8" s="17">
        <v>116629.7985</v>
      </c>
      <c r="D8" s="20">
        <v>1016628986</v>
      </c>
      <c r="E8" s="229" t="s">
        <v>108</v>
      </c>
      <c r="F8" s="230"/>
    </row>
    <row r="9" spans="1:6" ht="19.5">
      <c r="A9" s="6" t="s">
        <v>27</v>
      </c>
      <c r="B9" s="30">
        <v>673303</v>
      </c>
      <c r="C9" s="31">
        <v>153337.674</v>
      </c>
      <c r="D9" s="94">
        <v>1146392597</v>
      </c>
      <c r="E9" s="229" t="s">
        <v>109</v>
      </c>
      <c r="F9" s="230"/>
    </row>
    <row r="10" spans="1:6" ht="19.5">
      <c r="A10" s="6" t="s">
        <v>48</v>
      </c>
      <c r="B10" s="30">
        <v>1042901</v>
      </c>
      <c r="C10" s="31">
        <v>167680.9353</v>
      </c>
      <c r="D10" s="94">
        <v>2880950228</v>
      </c>
      <c r="E10" s="229" t="s">
        <v>110</v>
      </c>
      <c r="F10" s="230"/>
    </row>
    <row r="11" spans="1:6" ht="19.5">
      <c r="A11" s="6" t="s">
        <v>29</v>
      </c>
      <c r="B11" s="30">
        <v>947923</v>
      </c>
      <c r="C11" s="31">
        <v>101450.5555</v>
      </c>
      <c r="D11" s="94">
        <v>2417584851</v>
      </c>
      <c r="E11" s="229" t="s">
        <v>111</v>
      </c>
      <c r="F11" s="230"/>
    </row>
    <row r="12" spans="1:6" ht="19.5">
      <c r="A12" s="6" t="s">
        <v>28</v>
      </c>
      <c r="B12" s="30">
        <v>609486</v>
      </c>
      <c r="C12" s="31">
        <v>330952.531</v>
      </c>
      <c r="D12" s="94">
        <v>1057229618</v>
      </c>
      <c r="E12" s="229" t="s">
        <v>112</v>
      </c>
      <c r="F12" s="230"/>
    </row>
    <row r="13" spans="1:6" ht="19.5">
      <c r="A13" s="6" t="s">
        <v>30</v>
      </c>
      <c r="B13" s="30">
        <v>879139</v>
      </c>
      <c r="C13" s="31">
        <v>127713.3235</v>
      </c>
      <c r="D13" s="94">
        <v>1553020517</v>
      </c>
      <c r="E13" s="229" t="s">
        <v>113</v>
      </c>
      <c r="F13" s="230"/>
    </row>
    <row r="14" spans="1:6" ht="19.5">
      <c r="A14" s="6" t="s">
        <v>32</v>
      </c>
      <c r="B14" s="30">
        <v>663757</v>
      </c>
      <c r="C14" s="31">
        <v>160606.167</v>
      </c>
      <c r="D14" s="94">
        <v>1059254331</v>
      </c>
      <c r="E14" s="229" t="s">
        <v>114</v>
      </c>
      <c r="F14" s="230"/>
    </row>
    <row r="15" spans="1:6" ht="19.5">
      <c r="A15" s="6" t="s">
        <v>49</v>
      </c>
      <c r="B15" s="30">
        <v>1319097</v>
      </c>
      <c r="C15" s="31">
        <v>174902.355918</v>
      </c>
      <c r="D15" s="94">
        <v>2788048646</v>
      </c>
      <c r="E15" s="229" t="s">
        <v>115</v>
      </c>
      <c r="F15" s="230"/>
    </row>
    <row r="16" spans="1:6" ht="19.5">
      <c r="A16" s="6" t="s">
        <v>33</v>
      </c>
      <c r="B16" s="30">
        <v>907979</v>
      </c>
      <c r="C16" s="31">
        <v>203144.491</v>
      </c>
      <c r="D16" s="94">
        <v>3067186406</v>
      </c>
      <c r="E16" s="229" t="s">
        <v>116</v>
      </c>
      <c r="F16" s="230"/>
    </row>
    <row r="17" spans="1:6" ht="19.5">
      <c r="A17" s="6" t="s">
        <v>34</v>
      </c>
      <c r="B17" s="30">
        <v>825822</v>
      </c>
      <c r="C17" s="31">
        <v>205175.1219</v>
      </c>
      <c r="D17" s="94">
        <v>1450237892</v>
      </c>
      <c r="E17" s="229" t="s">
        <v>117</v>
      </c>
      <c r="F17" s="230"/>
    </row>
    <row r="18" spans="1:6" ht="19.5">
      <c r="A18" s="6" t="s">
        <v>50</v>
      </c>
      <c r="B18" s="30">
        <v>356862</v>
      </c>
      <c r="C18" s="31">
        <v>265890.2838</v>
      </c>
      <c r="D18" s="94">
        <v>415151076</v>
      </c>
      <c r="E18" s="229" t="s">
        <v>118</v>
      </c>
      <c r="F18" s="230"/>
    </row>
    <row r="19" spans="1:6" ht="19.5">
      <c r="A19" s="6" t="s">
        <v>37</v>
      </c>
      <c r="B19" s="30">
        <v>445598</v>
      </c>
      <c r="C19" s="31">
        <v>368562.6131</v>
      </c>
      <c r="D19" s="94">
        <v>745121229</v>
      </c>
      <c r="E19" s="229" t="s">
        <v>119</v>
      </c>
      <c r="F19" s="230"/>
    </row>
    <row r="20" spans="1:6" ht="19.5">
      <c r="A20" s="6" t="s">
        <v>38</v>
      </c>
      <c r="B20" s="30">
        <v>187070</v>
      </c>
      <c r="C20" s="31">
        <v>11978.5683</v>
      </c>
      <c r="D20" s="94">
        <v>85265775</v>
      </c>
      <c r="E20" s="229" t="s">
        <v>120</v>
      </c>
      <c r="F20" s="230"/>
    </row>
    <row r="21" spans="1:6" ht="19.5">
      <c r="A21" s="6" t="s">
        <v>35</v>
      </c>
      <c r="B21" s="30">
        <v>114460</v>
      </c>
      <c r="C21" s="31">
        <v>13027.4178</v>
      </c>
      <c r="D21" s="94">
        <v>623347087</v>
      </c>
      <c r="E21" s="229" t="s">
        <v>121</v>
      </c>
      <c r="F21" s="230"/>
    </row>
    <row r="22" spans="1:6" ht="19.5">
      <c r="A22" s="6" t="s">
        <v>25</v>
      </c>
      <c r="B22" s="30">
        <v>181245</v>
      </c>
      <c r="C22" s="31">
        <v>10152.9626</v>
      </c>
      <c r="D22" s="94">
        <v>946800143</v>
      </c>
      <c r="E22" s="229" t="s">
        <v>122</v>
      </c>
      <c r="F22" s="230"/>
    </row>
    <row r="23" spans="1:6" ht="19.5">
      <c r="A23" s="6" t="s">
        <v>51</v>
      </c>
      <c r="B23" s="30">
        <v>375230</v>
      </c>
      <c r="C23" s="31">
        <v>15113.7285</v>
      </c>
      <c r="D23" s="94">
        <v>1950653012</v>
      </c>
      <c r="E23" s="229" t="s">
        <v>123</v>
      </c>
      <c r="F23" s="230"/>
    </row>
    <row r="24" spans="1:6" ht="19.5">
      <c r="A24" s="6" t="s">
        <v>31</v>
      </c>
      <c r="B24" s="30">
        <v>149007</v>
      </c>
      <c r="C24" s="31">
        <v>5785.8127</v>
      </c>
      <c r="D24" s="94">
        <v>642001303</v>
      </c>
      <c r="E24" s="196" t="s">
        <v>124</v>
      </c>
      <c r="F24" s="197"/>
    </row>
    <row r="25" spans="1:6" ht="19.5">
      <c r="A25" s="6" t="s">
        <v>52</v>
      </c>
      <c r="B25" s="30">
        <v>385062</v>
      </c>
      <c r="C25" s="31">
        <v>17453.9422</v>
      </c>
      <c r="D25" s="94">
        <v>1965670402</v>
      </c>
      <c r="E25" s="229" t="s">
        <v>125</v>
      </c>
      <c r="F25" s="230"/>
    </row>
    <row r="26" spans="1:6" ht="19.5">
      <c r="A26" s="6" t="s">
        <v>17</v>
      </c>
      <c r="B26" s="30">
        <v>188459</v>
      </c>
      <c r="C26" s="31">
        <v>14316.376</v>
      </c>
      <c r="D26" s="94">
        <v>71881780</v>
      </c>
      <c r="E26" s="229" t="s">
        <v>126</v>
      </c>
      <c r="F26" s="230"/>
    </row>
    <row r="27" spans="1:6" ht="20.25" thickBot="1">
      <c r="A27" s="53" t="s">
        <v>19</v>
      </c>
      <c r="B27" s="89">
        <v>21657</v>
      </c>
      <c r="C27" s="90">
        <v>2646.962</v>
      </c>
      <c r="D27" s="95">
        <v>7182962</v>
      </c>
      <c r="E27" s="235" t="s">
        <v>127</v>
      </c>
      <c r="F27" s="236"/>
    </row>
    <row r="28" spans="1:6" ht="20.25" thickBot="1">
      <c r="A28" s="56" t="s">
        <v>39</v>
      </c>
      <c r="B28" s="91">
        <f>SUM(B3:B27)</f>
        <v>14133253</v>
      </c>
      <c r="C28" s="92">
        <f>SUM(C3:C27)</f>
        <v>2965111.879772</v>
      </c>
      <c r="D28" s="96">
        <f>SUM(D3:D27)</f>
        <v>55837229520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60</v>
      </c>
    </row>
    <row r="2" spans="1:6" s="39" customFormat="1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85">
        <v>412637</v>
      </c>
      <c r="C3" s="86">
        <v>25921.282178</v>
      </c>
      <c r="D3" s="93">
        <v>13475982838</v>
      </c>
      <c r="E3" s="225" t="s">
        <v>103</v>
      </c>
      <c r="F3" s="226"/>
    </row>
    <row r="4" spans="1:6" ht="19.5">
      <c r="A4" s="6" t="s">
        <v>15</v>
      </c>
      <c r="B4" s="30">
        <v>395626</v>
      </c>
      <c r="C4" s="31">
        <v>17017.4448</v>
      </c>
      <c r="D4" s="94">
        <v>3621951243</v>
      </c>
      <c r="E4" s="227" t="s">
        <v>104</v>
      </c>
      <c r="F4" s="228"/>
    </row>
    <row r="5" spans="1:6" ht="19.5">
      <c r="A5" s="6" t="s">
        <v>53</v>
      </c>
      <c r="B5" s="30">
        <v>1045652</v>
      </c>
      <c r="C5" s="31">
        <v>175153.1148</v>
      </c>
      <c r="D5" s="94">
        <v>7380365638</v>
      </c>
      <c r="E5" s="229" t="s">
        <v>105</v>
      </c>
      <c r="F5" s="230"/>
    </row>
    <row r="6" spans="1:6" ht="19.5">
      <c r="A6" s="6" t="s">
        <v>36</v>
      </c>
      <c r="B6" s="30">
        <v>462499</v>
      </c>
      <c r="C6" s="31">
        <v>168651.9234</v>
      </c>
      <c r="D6" s="94">
        <v>920845153</v>
      </c>
      <c r="E6" s="229" t="s">
        <v>106</v>
      </c>
      <c r="F6" s="230"/>
    </row>
    <row r="7" spans="1:6" ht="19.5">
      <c r="A7" s="6" t="s">
        <v>24</v>
      </c>
      <c r="B7" s="30">
        <v>1006167</v>
      </c>
      <c r="C7" s="31">
        <v>104074.9262</v>
      </c>
      <c r="D7" s="94">
        <v>4033930024</v>
      </c>
      <c r="E7" s="229" t="s">
        <v>107</v>
      </c>
      <c r="F7" s="230"/>
    </row>
    <row r="8" spans="1:6" ht="19.5">
      <c r="A8" s="6" t="s">
        <v>26</v>
      </c>
      <c r="B8" s="16">
        <v>495483</v>
      </c>
      <c r="C8" s="17">
        <v>116549.5193</v>
      </c>
      <c r="D8" s="20">
        <v>990597423</v>
      </c>
      <c r="E8" s="229" t="s">
        <v>108</v>
      </c>
      <c r="F8" s="230"/>
    </row>
    <row r="9" spans="1:6" ht="19.5">
      <c r="A9" s="6" t="s">
        <v>27</v>
      </c>
      <c r="B9" s="30">
        <v>666254</v>
      </c>
      <c r="C9" s="31">
        <v>153141.2872</v>
      </c>
      <c r="D9" s="94">
        <v>1132742251</v>
      </c>
      <c r="E9" s="229" t="s">
        <v>109</v>
      </c>
      <c r="F9" s="230"/>
    </row>
    <row r="10" spans="1:6" ht="19.5">
      <c r="A10" s="6" t="s">
        <v>48</v>
      </c>
      <c r="B10" s="30">
        <v>1024136</v>
      </c>
      <c r="C10" s="31">
        <v>167388.4318</v>
      </c>
      <c r="D10" s="94">
        <v>2827434128</v>
      </c>
      <c r="E10" s="229" t="s">
        <v>110</v>
      </c>
      <c r="F10" s="230"/>
    </row>
    <row r="11" spans="1:6" ht="19.5">
      <c r="A11" s="6" t="s">
        <v>29</v>
      </c>
      <c r="B11" s="30">
        <v>938166</v>
      </c>
      <c r="C11" s="31">
        <v>101404.6997</v>
      </c>
      <c r="D11" s="94">
        <v>2427336433</v>
      </c>
      <c r="E11" s="229" t="s">
        <v>111</v>
      </c>
      <c r="F11" s="230"/>
    </row>
    <row r="12" spans="1:6" ht="19.5">
      <c r="A12" s="6" t="s">
        <v>28</v>
      </c>
      <c r="B12" s="30">
        <v>602354</v>
      </c>
      <c r="C12" s="31">
        <v>330585.9952</v>
      </c>
      <c r="D12" s="94">
        <v>1059353099</v>
      </c>
      <c r="E12" s="229" t="s">
        <v>112</v>
      </c>
      <c r="F12" s="230"/>
    </row>
    <row r="13" spans="1:6" ht="19.5">
      <c r="A13" s="6" t="s">
        <v>30</v>
      </c>
      <c r="B13" s="30">
        <v>872759</v>
      </c>
      <c r="C13" s="31">
        <v>127653.7751</v>
      </c>
      <c r="D13" s="94">
        <v>1555460727</v>
      </c>
      <c r="E13" s="229" t="s">
        <v>113</v>
      </c>
      <c r="F13" s="230"/>
    </row>
    <row r="14" spans="1:6" ht="19.5">
      <c r="A14" s="6" t="s">
        <v>32</v>
      </c>
      <c r="B14" s="30">
        <v>658745</v>
      </c>
      <c r="C14" s="31">
        <v>160591.95306</v>
      </c>
      <c r="D14" s="94">
        <v>1057684653</v>
      </c>
      <c r="E14" s="229" t="s">
        <v>114</v>
      </c>
      <c r="F14" s="230"/>
    </row>
    <row r="15" spans="1:6" ht="19.5">
      <c r="A15" s="6" t="s">
        <v>49</v>
      </c>
      <c r="B15" s="30">
        <v>1309957</v>
      </c>
      <c r="C15" s="31">
        <v>174901.969104</v>
      </c>
      <c r="D15" s="94">
        <v>2776721322</v>
      </c>
      <c r="E15" s="229" t="s">
        <v>115</v>
      </c>
      <c r="F15" s="230"/>
    </row>
    <row r="16" spans="1:6" ht="19.5">
      <c r="A16" s="6" t="s">
        <v>33</v>
      </c>
      <c r="B16" s="30">
        <v>896324</v>
      </c>
      <c r="C16" s="31">
        <v>203422.0382</v>
      </c>
      <c r="D16" s="94">
        <v>3156870913</v>
      </c>
      <c r="E16" s="229" t="s">
        <v>116</v>
      </c>
      <c r="F16" s="230"/>
    </row>
    <row r="17" spans="1:6" ht="19.5">
      <c r="A17" s="6" t="s">
        <v>34</v>
      </c>
      <c r="B17" s="30">
        <v>818360</v>
      </c>
      <c r="C17" s="31">
        <v>205098.2377</v>
      </c>
      <c r="D17" s="94">
        <v>1461827735</v>
      </c>
      <c r="E17" s="229" t="s">
        <v>117</v>
      </c>
      <c r="F17" s="230"/>
    </row>
    <row r="18" spans="1:6" ht="19.5">
      <c r="A18" s="6" t="s">
        <v>50</v>
      </c>
      <c r="B18" s="30">
        <v>353697</v>
      </c>
      <c r="C18" s="31">
        <v>265768.0134</v>
      </c>
      <c r="D18" s="94">
        <v>414691448</v>
      </c>
      <c r="E18" s="229" t="s">
        <v>118</v>
      </c>
      <c r="F18" s="230"/>
    </row>
    <row r="19" spans="1:6" ht="19.5">
      <c r="A19" s="6" t="s">
        <v>37</v>
      </c>
      <c r="B19" s="30">
        <v>441983</v>
      </c>
      <c r="C19" s="31">
        <v>368323.0752</v>
      </c>
      <c r="D19" s="94">
        <v>737207600</v>
      </c>
      <c r="E19" s="229" t="s">
        <v>119</v>
      </c>
      <c r="F19" s="230"/>
    </row>
    <row r="20" spans="1:6" ht="19.5">
      <c r="A20" s="6" t="s">
        <v>38</v>
      </c>
      <c r="B20" s="30">
        <v>185123</v>
      </c>
      <c r="C20" s="31">
        <v>11936.0686</v>
      </c>
      <c r="D20" s="94">
        <v>83649140</v>
      </c>
      <c r="E20" s="229" t="s">
        <v>120</v>
      </c>
      <c r="F20" s="230"/>
    </row>
    <row r="21" spans="1:6" ht="19.5">
      <c r="A21" s="6" t="s">
        <v>35</v>
      </c>
      <c r="B21" s="30">
        <v>112161</v>
      </c>
      <c r="C21" s="31">
        <v>13027.2324</v>
      </c>
      <c r="D21" s="94">
        <v>625078242</v>
      </c>
      <c r="E21" s="229" t="s">
        <v>121</v>
      </c>
      <c r="F21" s="230"/>
    </row>
    <row r="22" spans="1:6" ht="19.5">
      <c r="A22" s="6" t="s">
        <v>25</v>
      </c>
      <c r="B22" s="30">
        <v>179280</v>
      </c>
      <c r="C22" s="31">
        <v>10150.3278</v>
      </c>
      <c r="D22" s="94">
        <v>945278335</v>
      </c>
      <c r="E22" s="229" t="s">
        <v>122</v>
      </c>
      <c r="F22" s="230"/>
    </row>
    <row r="23" spans="1:6" ht="19.5">
      <c r="A23" s="6" t="s">
        <v>51</v>
      </c>
      <c r="B23" s="30">
        <v>367386</v>
      </c>
      <c r="C23" s="31">
        <v>15112.8423</v>
      </c>
      <c r="D23" s="94">
        <v>1847172812</v>
      </c>
      <c r="E23" s="229" t="s">
        <v>123</v>
      </c>
      <c r="F23" s="230"/>
    </row>
    <row r="24" spans="1:6" ht="19.5">
      <c r="A24" s="6" t="s">
        <v>31</v>
      </c>
      <c r="B24" s="30">
        <v>146952</v>
      </c>
      <c r="C24" s="31">
        <v>5783.1882</v>
      </c>
      <c r="D24" s="94">
        <v>641800081</v>
      </c>
      <c r="E24" s="196" t="s">
        <v>124</v>
      </c>
      <c r="F24" s="197"/>
    </row>
    <row r="25" spans="1:6" ht="19.5">
      <c r="A25" s="6" t="s">
        <v>52</v>
      </c>
      <c r="B25" s="30">
        <v>374521</v>
      </c>
      <c r="C25" s="31">
        <v>17427.3433</v>
      </c>
      <c r="D25" s="94">
        <v>1985657201</v>
      </c>
      <c r="E25" s="229" t="s">
        <v>125</v>
      </c>
      <c r="F25" s="230"/>
    </row>
    <row r="26" spans="1:6" ht="19.5">
      <c r="A26" s="6" t="s">
        <v>17</v>
      </c>
      <c r="B26" s="30">
        <v>186511</v>
      </c>
      <c r="C26" s="31">
        <v>14313.9396</v>
      </c>
      <c r="D26" s="94">
        <v>72192147</v>
      </c>
      <c r="E26" s="229" t="s">
        <v>126</v>
      </c>
      <c r="F26" s="230"/>
    </row>
    <row r="27" spans="1:6" ht="20.25" thickBot="1">
      <c r="A27" s="53" t="s">
        <v>19</v>
      </c>
      <c r="B27" s="89">
        <v>20935</v>
      </c>
      <c r="C27" s="90">
        <v>2491.3905</v>
      </c>
      <c r="D27" s="95">
        <v>6772412</v>
      </c>
      <c r="E27" s="235" t="s">
        <v>127</v>
      </c>
      <c r="F27" s="236"/>
    </row>
    <row r="28" spans="1:6" ht="20.25" thickBot="1">
      <c r="A28" s="56" t="s">
        <v>39</v>
      </c>
      <c r="B28" s="91">
        <f>SUM(B3:B27)</f>
        <v>13973668</v>
      </c>
      <c r="C28" s="92">
        <f>SUM(C3:C27)</f>
        <v>2955890.0190420006</v>
      </c>
      <c r="D28" s="96">
        <f>SUM(D3:D27)</f>
        <v>55238602998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1.01" right="1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625" style="12" customWidth="1"/>
    <col min="4" max="4" width="17.875" style="15" customWidth="1"/>
  </cols>
  <sheetData>
    <row r="1" ht="20.25" thickBot="1">
      <c r="A1" s="28" t="s">
        <v>61</v>
      </c>
    </row>
    <row r="2" spans="1:6" s="22" customFormat="1" ht="39.75" thickBot="1">
      <c r="A2" s="82" t="s">
        <v>40</v>
      </c>
      <c r="B2" s="83" t="s">
        <v>21</v>
      </c>
      <c r="C2" s="83" t="s">
        <v>46</v>
      </c>
      <c r="D2" s="84" t="s">
        <v>42</v>
      </c>
      <c r="E2" s="223" t="s">
        <v>102</v>
      </c>
      <c r="F2" s="224"/>
    </row>
    <row r="3" spans="1:6" ht="19.5">
      <c r="A3" s="65" t="s">
        <v>47</v>
      </c>
      <c r="B3" s="80">
        <v>415631</v>
      </c>
      <c r="C3" s="67">
        <v>26102.898749</v>
      </c>
      <c r="D3" s="81">
        <v>13298087181</v>
      </c>
      <c r="E3" s="225" t="s">
        <v>103</v>
      </c>
      <c r="F3" s="226"/>
    </row>
    <row r="4" spans="1:6" ht="19.5">
      <c r="A4" s="6" t="s">
        <v>15</v>
      </c>
      <c r="B4" s="18">
        <v>389157</v>
      </c>
      <c r="C4" s="14">
        <v>16902.167519</v>
      </c>
      <c r="D4" s="19">
        <v>3480485904</v>
      </c>
      <c r="E4" s="227" t="s">
        <v>104</v>
      </c>
      <c r="F4" s="228"/>
    </row>
    <row r="5" spans="1:6" ht="19.5">
      <c r="A5" s="6" t="s">
        <v>53</v>
      </c>
      <c r="B5" s="18">
        <v>1043399</v>
      </c>
      <c r="C5" s="14">
        <v>175092.7117</v>
      </c>
      <c r="D5" s="19">
        <v>7491688997</v>
      </c>
      <c r="E5" s="229" t="s">
        <v>105</v>
      </c>
      <c r="F5" s="230"/>
    </row>
    <row r="6" spans="1:6" ht="19.5">
      <c r="A6" s="6" t="s">
        <v>36</v>
      </c>
      <c r="B6" s="18">
        <v>458150</v>
      </c>
      <c r="C6" s="14">
        <v>168607.2623</v>
      </c>
      <c r="D6" s="19">
        <v>891233099</v>
      </c>
      <c r="E6" s="229" t="s">
        <v>106</v>
      </c>
      <c r="F6" s="230"/>
    </row>
    <row r="7" spans="1:6" ht="19.5">
      <c r="A7" s="6" t="s">
        <v>24</v>
      </c>
      <c r="B7" s="18">
        <v>996225</v>
      </c>
      <c r="C7" s="14">
        <v>104192.7639</v>
      </c>
      <c r="D7" s="19">
        <v>3739998901</v>
      </c>
      <c r="E7" s="229" t="s">
        <v>107</v>
      </c>
      <c r="F7" s="230"/>
    </row>
    <row r="8" spans="1:6" ht="19.5">
      <c r="A8" s="6" t="s">
        <v>26</v>
      </c>
      <c r="B8" s="16">
        <v>490678</v>
      </c>
      <c r="C8" s="17">
        <v>116432.02160000001</v>
      </c>
      <c r="D8" s="20">
        <v>984146911</v>
      </c>
      <c r="E8" s="229" t="s">
        <v>108</v>
      </c>
      <c r="F8" s="230"/>
    </row>
    <row r="9" spans="1:6" ht="19.5">
      <c r="A9" s="6" t="s">
        <v>27</v>
      </c>
      <c r="B9" s="18">
        <v>658088</v>
      </c>
      <c r="C9" s="14">
        <v>153047.7194</v>
      </c>
      <c r="D9" s="19">
        <v>1131161854</v>
      </c>
      <c r="E9" s="229" t="s">
        <v>109</v>
      </c>
      <c r="F9" s="230"/>
    </row>
    <row r="10" spans="1:6" ht="19.5">
      <c r="A10" s="6" t="s">
        <v>48</v>
      </c>
      <c r="B10" s="18">
        <v>1007397</v>
      </c>
      <c r="C10" s="14">
        <v>167289.1124</v>
      </c>
      <c r="D10" s="19">
        <v>2827098756</v>
      </c>
      <c r="E10" s="229" t="s">
        <v>110</v>
      </c>
      <c r="F10" s="230"/>
    </row>
    <row r="11" spans="1:6" ht="19.5">
      <c r="A11" s="6" t="s">
        <v>29</v>
      </c>
      <c r="B11" s="18">
        <v>928517</v>
      </c>
      <c r="C11" s="14">
        <v>101184.3285</v>
      </c>
      <c r="D11" s="19">
        <v>2475953746</v>
      </c>
      <c r="E11" s="229" t="s">
        <v>111</v>
      </c>
      <c r="F11" s="230"/>
    </row>
    <row r="12" spans="1:6" ht="19.5">
      <c r="A12" s="6" t="s">
        <v>28</v>
      </c>
      <c r="B12" s="18">
        <v>594786</v>
      </c>
      <c r="C12" s="14">
        <v>329376.2032</v>
      </c>
      <c r="D12" s="19">
        <v>1095469091</v>
      </c>
      <c r="E12" s="229" t="s">
        <v>112</v>
      </c>
      <c r="F12" s="230"/>
    </row>
    <row r="13" spans="1:6" ht="19.5">
      <c r="A13" s="6" t="s">
        <v>30</v>
      </c>
      <c r="B13" s="18">
        <v>866247</v>
      </c>
      <c r="C13" s="14">
        <v>127541.8101</v>
      </c>
      <c r="D13" s="19">
        <v>1580657823</v>
      </c>
      <c r="E13" s="229" t="s">
        <v>113</v>
      </c>
      <c r="F13" s="230"/>
    </row>
    <row r="14" spans="1:6" ht="19.5">
      <c r="A14" s="6" t="s">
        <v>32</v>
      </c>
      <c r="B14" s="18">
        <v>652058</v>
      </c>
      <c r="C14" s="14">
        <v>160369.5795</v>
      </c>
      <c r="D14" s="19">
        <v>1060554466</v>
      </c>
      <c r="E14" s="229" t="s">
        <v>114</v>
      </c>
      <c r="F14" s="230"/>
    </row>
    <row r="15" spans="1:6" ht="19.5">
      <c r="A15" s="6" t="s">
        <v>49</v>
      </c>
      <c r="B15" s="18">
        <v>1300705</v>
      </c>
      <c r="C15" s="14">
        <v>174809.2036</v>
      </c>
      <c r="D15" s="19">
        <v>2882312558</v>
      </c>
      <c r="E15" s="229" t="s">
        <v>115</v>
      </c>
      <c r="F15" s="230"/>
    </row>
    <row r="16" spans="1:6" ht="19.5">
      <c r="A16" s="6" t="s">
        <v>33</v>
      </c>
      <c r="B16" s="18">
        <v>884263</v>
      </c>
      <c r="C16" s="14">
        <v>203368.7374</v>
      </c>
      <c r="D16" s="19">
        <v>3485103092</v>
      </c>
      <c r="E16" s="229" t="s">
        <v>116</v>
      </c>
      <c r="F16" s="230"/>
    </row>
    <row r="17" spans="1:6" ht="19.5">
      <c r="A17" s="6" t="s">
        <v>34</v>
      </c>
      <c r="B17" s="18">
        <v>811897</v>
      </c>
      <c r="C17" s="14">
        <v>204955.629</v>
      </c>
      <c r="D17" s="19">
        <v>1495251132</v>
      </c>
      <c r="E17" s="229" t="s">
        <v>117</v>
      </c>
      <c r="F17" s="230"/>
    </row>
    <row r="18" spans="1:6" ht="19.5">
      <c r="A18" s="6" t="s">
        <v>50</v>
      </c>
      <c r="B18" s="18">
        <v>350330</v>
      </c>
      <c r="C18" s="14">
        <v>265619.8287</v>
      </c>
      <c r="D18" s="19">
        <v>421534718</v>
      </c>
      <c r="E18" s="229" t="s">
        <v>118</v>
      </c>
      <c r="F18" s="230"/>
    </row>
    <row r="19" spans="1:6" ht="19.5">
      <c r="A19" s="6" t="s">
        <v>37</v>
      </c>
      <c r="B19" s="18">
        <v>437803</v>
      </c>
      <c r="C19" s="14">
        <v>368143.2115</v>
      </c>
      <c r="D19" s="19">
        <v>676733008</v>
      </c>
      <c r="E19" s="229" t="s">
        <v>119</v>
      </c>
      <c r="F19" s="230"/>
    </row>
    <row r="20" spans="1:6" ht="19.5">
      <c r="A20" s="6" t="s">
        <v>38</v>
      </c>
      <c r="B20" s="18">
        <v>183045</v>
      </c>
      <c r="C20" s="14">
        <v>11850.5447</v>
      </c>
      <c r="D20" s="19">
        <v>80311744</v>
      </c>
      <c r="E20" s="229" t="s">
        <v>120</v>
      </c>
      <c r="F20" s="230"/>
    </row>
    <row r="21" spans="1:6" ht="19.5">
      <c r="A21" s="6" t="s">
        <v>35</v>
      </c>
      <c r="B21" s="18">
        <v>109588</v>
      </c>
      <c r="C21" s="14">
        <v>13019.508</v>
      </c>
      <c r="D21" s="19">
        <v>626018369</v>
      </c>
      <c r="E21" s="229" t="s">
        <v>121</v>
      </c>
      <c r="F21" s="230"/>
    </row>
    <row r="22" spans="1:6" ht="19.5">
      <c r="A22" s="6" t="s">
        <v>25</v>
      </c>
      <c r="B22" s="18">
        <v>177530</v>
      </c>
      <c r="C22" s="14">
        <v>10142.3804</v>
      </c>
      <c r="D22" s="19">
        <v>942830166</v>
      </c>
      <c r="E22" s="229" t="s">
        <v>122</v>
      </c>
      <c r="F22" s="230"/>
    </row>
    <row r="23" spans="1:6" ht="19.5">
      <c r="A23" s="6" t="s">
        <v>51</v>
      </c>
      <c r="B23" s="18">
        <v>361506</v>
      </c>
      <c r="C23" s="14">
        <v>15119.9446</v>
      </c>
      <c r="D23" s="19">
        <v>1827548082</v>
      </c>
      <c r="E23" s="229" t="s">
        <v>123</v>
      </c>
      <c r="F23" s="230"/>
    </row>
    <row r="24" spans="1:6" ht="19.5">
      <c r="A24" s="6" t="s">
        <v>31</v>
      </c>
      <c r="B24" s="18">
        <v>145044</v>
      </c>
      <c r="C24" s="14">
        <v>5783.0143</v>
      </c>
      <c r="D24" s="19">
        <v>657828696</v>
      </c>
      <c r="E24" s="196" t="s">
        <v>124</v>
      </c>
      <c r="F24" s="197"/>
    </row>
    <row r="25" spans="1:6" ht="19.5">
      <c r="A25" s="6" t="s">
        <v>52</v>
      </c>
      <c r="B25" s="18">
        <v>361513</v>
      </c>
      <c r="C25" s="14">
        <v>17411.1505</v>
      </c>
      <c r="D25" s="19">
        <v>2008182464</v>
      </c>
      <c r="E25" s="229" t="s">
        <v>125</v>
      </c>
      <c r="F25" s="230"/>
    </row>
    <row r="26" spans="1:6" ht="19.5">
      <c r="A26" s="6" t="s">
        <v>17</v>
      </c>
      <c r="B26" s="18">
        <v>185384</v>
      </c>
      <c r="C26" s="14">
        <v>14315.5854</v>
      </c>
      <c r="D26" s="19">
        <v>75792078</v>
      </c>
      <c r="E26" s="229" t="s">
        <v>126</v>
      </c>
      <c r="F26" s="230"/>
    </row>
    <row r="27" spans="1:6" ht="20.25" thickBot="1">
      <c r="A27" s="53" t="s">
        <v>19</v>
      </c>
      <c r="B27" s="75">
        <v>14640</v>
      </c>
      <c r="C27" s="71">
        <v>1014.3979</v>
      </c>
      <c r="D27" s="76">
        <v>3047294</v>
      </c>
      <c r="E27" s="235" t="s">
        <v>127</v>
      </c>
      <c r="F27" s="236"/>
    </row>
    <row r="28" spans="1:6" ht="20.25" thickBot="1">
      <c r="A28" s="56" t="s">
        <v>39</v>
      </c>
      <c r="B28" s="77">
        <f>SUM(B3:B27)</f>
        <v>13823581</v>
      </c>
      <c r="C28" s="78">
        <f>SUM(C3:C27)</f>
        <v>2951691.7148680002</v>
      </c>
      <c r="D28" s="79">
        <f>SUM(D3:D27)</f>
        <v>55239030130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37" right="0.23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12" customWidth="1"/>
    <col min="4" max="4" width="17.875" style="0" customWidth="1"/>
  </cols>
  <sheetData>
    <row r="1" ht="20.25" thickBot="1">
      <c r="A1" s="29" t="s">
        <v>62</v>
      </c>
    </row>
    <row r="2" spans="1:6" s="2" customFormat="1" ht="39.75" thickBot="1">
      <c r="A2" s="37" t="s">
        <v>22</v>
      </c>
      <c r="B2" s="38" t="s">
        <v>23</v>
      </c>
      <c r="C2" s="69" t="s">
        <v>46</v>
      </c>
      <c r="D2" s="59" t="s">
        <v>42</v>
      </c>
      <c r="E2" s="223" t="s">
        <v>102</v>
      </c>
      <c r="F2" s="224"/>
    </row>
    <row r="3" spans="1:6" ht="19.5">
      <c r="A3" s="65" t="s">
        <v>47</v>
      </c>
      <c r="B3" s="66">
        <v>414769</v>
      </c>
      <c r="C3" s="67">
        <v>26049.293181</v>
      </c>
      <c r="D3" s="68">
        <v>13391187041</v>
      </c>
      <c r="E3" s="225" t="s">
        <v>103</v>
      </c>
      <c r="F3" s="226"/>
    </row>
    <row r="4" spans="1:6" ht="19.5">
      <c r="A4" s="6" t="s">
        <v>15</v>
      </c>
      <c r="B4" s="1">
        <v>386610</v>
      </c>
      <c r="C4" s="14">
        <v>16845.601115</v>
      </c>
      <c r="D4" s="21">
        <v>3463733417</v>
      </c>
      <c r="E4" s="227" t="s">
        <v>104</v>
      </c>
      <c r="F4" s="228"/>
    </row>
    <row r="5" spans="1:6" ht="19.5">
      <c r="A5" s="6" t="s">
        <v>53</v>
      </c>
      <c r="B5" s="1">
        <v>1038017</v>
      </c>
      <c r="C5" s="14">
        <v>175050.575</v>
      </c>
      <c r="D5" s="21">
        <v>7581594145</v>
      </c>
      <c r="E5" s="229" t="s">
        <v>105</v>
      </c>
      <c r="F5" s="230"/>
    </row>
    <row r="6" spans="1:6" ht="19.5">
      <c r="A6" s="6" t="s">
        <v>36</v>
      </c>
      <c r="B6" s="1">
        <v>455666</v>
      </c>
      <c r="C6" s="14">
        <v>168566.2473</v>
      </c>
      <c r="D6" s="21">
        <v>911720199</v>
      </c>
      <c r="E6" s="229" t="s">
        <v>106</v>
      </c>
      <c r="F6" s="230"/>
    </row>
    <row r="7" spans="1:6" ht="19.5">
      <c r="A7" s="6" t="s">
        <v>24</v>
      </c>
      <c r="B7" s="1">
        <v>993240</v>
      </c>
      <c r="C7" s="14">
        <v>104137.491</v>
      </c>
      <c r="D7" s="21">
        <v>3091311904</v>
      </c>
      <c r="E7" s="229" t="s">
        <v>107</v>
      </c>
      <c r="F7" s="230"/>
    </row>
    <row r="8" spans="1:6" ht="19.5">
      <c r="A8" s="6" t="s">
        <v>26</v>
      </c>
      <c r="B8" s="1">
        <v>487770</v>
      </c>
      <c r="C8" s="14">
        <v>116451.2121</v>
      </c>
      <c r="D8" s="21">
        <v>981947141</v>
      </c>
      <c r="E8" s="229" t="s">
        <v>108</v>
      </c>
      <c r="F8" s="230"/>
    </row>
    <row r="9" spans="1:6" ht="19.5">
      <c r="A9" s="6" t="s">
        <v>27</v>
      </c>
      <c r="B9" s="1">
        <v>653663</v>
      </c>
      <c r="C9" s="14">
        <v>152947.1384</v>
      </c>
      <c r="D9" s="21">
        <v>1139607738</v>
      </c>
      <c r="E9" s="229" t="s">
        <v>109</v>
      </c>
      <c r="F9" s="230"/>
    </row>
    <row r="10" spans="1:6" ht="19.5">
      <c r="A10" s="6" t="s">
        <v>48</v>
      </c>
      <c r="B10" s="1">
        <v>1001339</v>
      </c>
      <c r="C10" s="14">
        <v>167262.7911</v>
      </c>
      <c r="D10" s="21">
        <v>2829584246</v>
      </c>
      <c r="E10" s="229" t="s">
        <v>110</v>
      </c>
      <c r="F10" s="230"/>
    </row>
    <row r="11" spans="1:6" ht="19.5">
      <c r="A11" s="6" t="s">
        <v>29</v>
      </c>
      <c r="B11" s="1">
        <v>924496</v>
      </c>
      <c r="C11" s="14">
        <v>101182.97</v>
      </c>
      <c r="D11" s="21">
        <v>2518590504</v>
      </c>
      <c r="E11" s="229" t="s">
        <v>111</v>
      </c>
      <c r="F11" s="230"/>
    </row>
    <row r="12" spans="1:6" ht="19.5">
      <c r="A12" s="6" t="s">
        <v>28</v>
      </c>
      <c r="B12" s="1">
        <v>592220</v>
      </c>
      <c r="C12" s="14">
        <v>329248.9557</v>
      </c>
      <c r="D12" s="21">
        <v>1111978553</v>
      </c>
      <c r="E12" s="229" t="s">
        <v>112</v>
      </c>
      <c r="F12" s="230"/>
    </row>
    <row r="13" spans="1:6" ht="19.5">
      <c r="A13" s="6" t="s">
        <v>30</v>
      </c>
      <c r="B13" s="1">
        <v>862595</v>
      </c>
      <c r="C13" s="14">
        <v>127287.4617</v>
      </c>
      <c r="D13" s="21">
        <v>1594317763</v>
      </c>
      <c r="E13" s="229" t="s">
        <v>113</v>
      </c>
      <c r="F13" s="230"/>
    </row>
    <row r="14" spans="1:6" ht="19.5">
      <c r="A14" s="6" t="s">
        <v>32</v>
      </c>
      <c r="B14" s="1">
        <v>797056</v>
      </c>
      <c r="C14" s="14">
        <v>187946.4254</v>
      </c>
      <c r="D14" s="21">
        <v>1264235886</v>
      </c>
      <c r="E14" s="229" t="s">
        <v>114</v>
      </c>
      <c r="F14" s="230"/>
    </row>
    <row r="15" spans="1:6" ht="19.5">
      <c r="A15" s="6" t="s">
        <v>49</v>
      </c>
      <c r="B15" s="1">
        <v>1297158</v>
      </c>
      <c r="C15" s="14">
        <v>174807.8206</v>
      </c>
      <c r="D15" s="21">
        <v>2908339065</v>
      </c>
      <c r="E15" s="229" t="s">
        <v>115</v>
      </c>
      <c r="F15" s="230"/>
    </row>
    <row r="16" spans="1:6" ht="19.5">
      <c r="A16" s="6" t="s">
        <v>33</v>
      </c>
      <c r="B16" s="1">
        <v>878398</v>
      </c>
      <c r="C16" s="14">
        <v>203356.0592</v>
      </c>
      <c r="D16" s="21">
        <v>3513490742</v>
      </c>
      <c r="E16" s="229" t="s">
        <v>116</v>
      </c>
      <c r="F16" s="230"/>
    </row>
    <row r="17" spans="1:6" ht="19.5">
      <c r="A17" s="6" t="s">
        <v>34</v>
      </c>
      <c r="B17" s="1">
        <v>810269</v>
      </c>
      <c r="C17" s="14">
        <v>204842.2824</v>
      </c>
      <c r="D17" s="21">
        <v>1499149494</v>
      </c>
      <c r="E17" s="229" t="s">
        <v>117</v>
      </c>
      <c r="F17" s="230"/>
    </row>
    <row r="18" spans="1:6" ht="19.5">
      <c r="A18" s="6" t="s">
        <v>50</v>
      </c>
      <c r="B18" s="1">
        <v>348549</v>
      </c>
      <c r="C18" s="14">
        <v>265550.2101</v>
      </c>
      <c r="D18" s="21">
        <v>426987190</v>
      </c>
      <c r="E18" s="229" t="s">
        <v>118</v>
      </c>
      <c r="F18" s="230"/>
    </row>
    <row r="19" spans="1:6" ht="19.5">
      <c r="A19" s="6" t="s">
        <v>37</v>
      </c>
      <c r="B19" s="1">
        <v>435299</v>
      </c>
      <c r="C19" s="14">
        <v>367968.7073</v>
      </c>
      <c r="D19" s="21">
        <v>665540274</v>
      </c>
      <c r="E19" s="229" t="s">
        <v>119</v>
      </c>
      <c r="F19" s="230"/>
    </row>
    <row r="20" spans="1:6" ht="19.5">
      <c r="A20" s="6" t="s">
        <v>38</v>
      </c>
      <c r="B20" s="1">
        <v>181264</v>
      </c>
      <c r="C20" s="14">
        <v>11780.281</v>
      </c>
      <c r="D20" s="21">
        <v>79975277</v>
      </c>
      <c r="E20" s="229" t="s">
        <v>120</v>
      </c>
      <c r="F20" s="230"/>
    </row>
    <row r="21" spans="1:6" ht="19.5">
      <c r="A21" s="6" t="s">
        <v>35</v>
      </c>
      <c r="B21" s="1">
        <v>108353</v>
      </c>
      <c r="C21" s="14">
        <v>13058.3602</v>
      </c>
      <c r="D21" s="21">
        <v>647158123</v>
      </c>
      <c r="E21" s="229" t="s">
        <v>121</v>
      </c>
      <c r="F21" s="230"/>
    </row>
    <row r="22" spans="1:6" ht="19.5">
      <c r="A22" s="6" t="s">
        <v>25</v>
      </c>
      <c r="B22" s="1">
        <v>176601</v>
      </c>
      <c r="C22" s="14">
        <v>10137.1735</v>
      </c>
      <c r="D22" s="21">
        <v>945884576</v>
      </c>
      <c r="E22" s="229" t="s">
        <v>122</v>
      </c>
      <c r="F22" s="230"/>
    </row>
    <row r="23" spans="1:6" ht="19.5">
      <c r="A23" s="6" t="s">
        <v>51</v>
      </c>
      <c r="B23" s="1">
        <v>360142</v>
      </c>
      <c r="C23" s="14">
        <v>15121.4785</v>
      </c>
      <c r="D23" s="21">
        <v>1895364285</v>
      </c>
      <c r="E23" s="229" t="s">
        <v>123</v>
      </c>
      <c r="F23" s="230"/>
    </row>
    <row r="24" spans="1:6" ht="19.5">
      <c r="A24" s="6" t="s">
        <v>31</v>
      </c>
      <c r="B24" s="1">
        <v>143980</v>
      </c>
      <c r="C24" s="14">
        <v>5781.7418</v>
      </c>
      <c r="D24" s="21">
        <v>662439824</v>
      </c>
      <c r="E24" s="196" t="s">
        <v>124</v>
      </c>
      <c r="F24" s="197"/>
    </row>
    <row r="25" spans="1:6" ht="19.5">
      <c r="A25" s="6" t="s">
        <v>52</v>
      </c>
      <c r="B25" s="1">
        <v>356562</v>
      </c>
      <c r="C25" s="14">
        <v>17416.6595</v>
      </c>
      <c r="D25" s="21">
        <v>2018504840</v>
      </c>
      <c r="E25" s="229" t="s">
        <v>125</v>
      </c>
      <c r="F25" s="230"/>
    </row>
    <row r="26" spans="1:6" ht="19.5">
      <c r="A26" s="6" t="s">
        <v>17</v>
      </c>
      <c r="B26" s="1">
        <v>184054</v>
      </c>
      <c r="C26" s="14">
        <v>14315.1266</v>
      </c>
      <c r="D26" s="21">
        <v>68443530</v>
      </c>
      <c r="E26" s="229" t="s">
        <v>126</v>
      </c>
      <c r="F26" s="230"/>
    </row>
    <row r="27" spans="1:6" ht="20.25" thickBot="1">
      <c r="A27" s="53" t="s">
        <v>19</v>
      </c>
      <c r="B27" s="70">
        <v>12814</v>
      </c>
      <c r="C27" s="71">
        <v>465.2208</v>
      </c>
      <c r="D27" s="72">
        <v>2078233</v>
      </c>
      <c r="E27" s="235" t="s">
        <v>127</v>
      </c>
      <c r="F27" s="236"/>
    </row>
    <row r="28" spans="1:6" s="2" customFormat="1" ht="20.25" thickBot="1">
      <c r="A28" s="56" t="s">
        <v>39</v>
      </c>
      <c r="B28" s="73">
        <f>SUM(B3:B27)</f>
        <v>13900884</v>
      </c>
      <c r="C28" s="142">
        <f>SUM(C3:C27)</f>
        <v>2977577.2834960003</v>
      </c>
      <c r="D28" s="74">
        <f>SUM(D3:D27)</f>
        <v>55213163990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47" right="0.34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0" customWidth="1"/>
    <col min="4" max="4" width="17.875" style="0" customWidth="1"/>
  </cols>
  <sheetData>
    <row r="1" ht="20.25" thickBot="1">
      <c r="A1" s="29" t="s">
        <v>63</v>
      </c>
    </row>
    <row r="2" spans="1:6" s="33" customFormat="1" ht="39.75" thickBot="1">
      <c r="A2" s="37" t="s">
        <v>22</v>
      </c>
      <c r="B2" s="38" t="s">
        <v>23</v>
      </c>
      <c r="C2" s="32" t="s">
        <v>44</v>
      </c>
      <c r="D2" s="59" t="s">
        <v>42</v>
      </c>
      <c r="E2" s="223" t="s">
        <v>102</v>
      </c>
      <c r="F2" s="224"/>
    </row>
    <row r="3" spans="1:6" ht="19.5">
      <c r="A3" s="3" t="s">
        <v>47</v>
      </c>
      <c r="B3" s="4">
        <v>416451</v>
      </c>
      <c r="C3" s="5">
        <v>26063.42</v>
      </c>
      <c r="D3" s="60">
        <v>13784781984</v>
      </c>
      <c r="E3" s="225" t="s">
        <v>103</v>
      </c>
      <c r="F3" s="226"/>
    </row>
    <row r="4" spans="1:6" ht="19.5">
      <c r="A4" s="6" t="s">
        <v>15</v>
      </c>
      <c r="B4" s="9">
        <v>385893</v>
      </c>
      <c r="C4" s="10">
        <v>17005</v>
      </c>
      <c r="D4" s="61">
        <v>3511582520</v>
      </c>
      <c r="E4" s="227" t="s">
        <v>104</v>
      </c>
      <c r="F4" s="228"/>
    </row>
    <row r="5" spans="1:6" ht="19.5">
      <c r="A5" s="6" t="s">
        <v>53</v>
      </c>
      <c r="B5" s="7">
        <v>1032674</v>
      </c>
      <c r="C5" s="8">
        <v>168492.25</v>
      </c>
      <c r="D5" s="62">
        <v>6987223348</v>
      </c>
      <c r="E5" s="229" t="s">
        <v>105</v>
      </c>
      <c r="F5" s="230"/>
    </row>
    <row r="6" spans="1:6" ht="19.5">
      <c r="A6" s="6" t="s">
        <v>36</v>
      </c>
      <c r="B6" s="7">
        <v>452190</v>
      </c>
      <c r="C6" s="8">
        <v>168521.66</v>
      </c>
      <c r="D6" s="62">
        <v>787204611</v>
      </c>
      <c r="E6" s="229" t="s">
        <v>106</v>
      </c>
      <c r="F6" s="230"/>
    </row>
    <row r="7" spans="1:6" ht="19.5">
      <c r="A7" s="6" t="s">
        <v>24</v>
      </c>
      <c r="B7" s="7">
        <v>984115</v>
      </c>
      <c r="C7" s="8">
        <v>103989.69</v>
      </c>
      <c r="D7" s="62">
        <v>3751910380</v>
      </c>
      <c r="E7" s="229" t="s">
        <v>107</v>
      </c>
      <c r="F7" s="230"/>
    </row>
    <row r="8" spans="1:6" ht="19.5">
      <c r="A8" s="6" t="s">
        <v>26</v>
      </c>
      <c r="B8" s="7">
        <v>481671</v>
      </c>
      <c r="C8" s="8">
        <v>116379.97</v>
      </c>
      <c r="D8" s="62">
        <v>953927845</v>
      </c>
      <c r="E8" s="229" t="s">
        <v>108</v>
      </c>
      <c r="F8" s="230"/>
    </row>
    <row r="9" spans="1:6" ht="19.5">
      <c r="A9" s="6" t="s">
        <v>27</v>
      </c>
      <c r="B9" s="7">
        <v>645130</v>
      </c>
      <c r="C9" s="8">
        <v>149336.33</v>
      </c>
      <c r="D9" s="62">
        <v>1170836414</v>
      </c>
      <c r="E9" s="229" t="s">
        <v>109</v>
      </c>
      <c r="F9" s="230"/>
    </row>
    <row r="10" spans="1:6" ht="19.5">
      <c r="A10" s="6" t="s">
        <v>48</v>
      </c>
      <c r="B10" s="7">
        <v>990653</v>
      </c>
      <c r="C10" s="8">
        <v>167081.66</v>
      </c>
      <c r="D10" s="62">
        <v>2880881228</v>
      </c>
      <c r="E10" s="229" t="s">
        <v>110</v>
      </c>
      <c r="F10" s="230"/>
    </row>
    <row r="11" spans="1:6" ht="19.5">
      <c r="A11" s="6" t="s">
        <v>29</v>
      </c>
      <c r="B11" s="7">
        <v>917558</v>
      </c>
      <c r="C11" s="8">
        <v>101129.07</v>
      </c>
      <c r="D11" s="62">
        <v>2632528574</v>
      </c>
      <c r="E11" s="229" t="s">
        <v>111</v>
      </c>
      <c r="F11" s="230"/>
    </row>
    <row r="12" spans="1:6" ht="19.5">
      <c r="A12" s="6" t="s">
        <v>28</v>
      </c>
      <c r="B12" s="7">
        <v>586269</v>
      </c>
      <c r="C12" s="8">
        <v>328108.05</v>
      </c>
      <c r="D12" s="62">
        <v>1140463969</v>
      </c>
      <c r="E12" s="229" t="s">
        <v>112</v>
      </c>
      <c r="F12" s="230"/>
    </row>
    <row r="13" spans="1:6" ht="19.5">
      <c r="A13" s="6" t="s">
        <v>30</v>
      </c>
      <c r="B13" s="7">
        <v>857423</v>
      </c>
      <c r="C13" s="8">
        <v>127034.26</v>
      </c>
      <c r="D13" s="62">
        <v>1630980340</v>
      </c>
      <c r="E13" s="229" t="s">
        <v>113</v>
      </c>
      <c r="F13" s="230"/>
    </row>
    <row r="14" spans="1:6" ht="19.5">
      <c r="A14" s="6" t="s">
        <v>32</v>
      </c>
      <c r="B14" s="7">
        <v>642211</v>
      </c>
      <c r="C14" s="8">
        <v>160478.47</v>
      </c>
      <c r="D14" s="62">
        <v>1090209211</v>
      </c>
      <c r="E14" s="229" t="s">
        <v>114</v>
      </c>
      <c r="F14" s="230"/>
    </row>
    <row r="15" spans="1:6" ht="19.5">
      <c r="A15" s="6" t="s">
        <v>49</v>
      </c>
      <c r="B15" s="9">
        <v>1287008</v>
      </c>
      <c r="C15" s="10">
        <v>174764.24</v>
      </c>
      <c r="D15" s="61">
        <v>3008362133</v>
      </c>
      <c r="E15" s="229" t="s">
        <v>115</v>
      </c>
      <c r="F15" s="230"/>
    </row>
    <row r="16" spans="1:6" ht="19.5">
      <c r="A16" s="6" t="s">
        <v>33</v>
      </c>
      <c r="B16" s="7">
        <v>870136</v>
      </c>
      <c r="C16" s="8">
        <v>203185.56</v>
      </c>
      <c r="D16" s="62">
        <v>3654772807</v>
      </c>
      <c r="E16" s="229" t="s">
        <v>116</v>
      </c>
      <c r="F16" s="230"/>
    </row>
    <row r="17" spans="1:6" ht="19.5">
      <c r="A17" s="6" t="s">
        <v>34</v>
      </c>
      <c r="B17" s="9">
        <v>802216</v>
      </c>
      <c r="C17" s="10">
        <v>184194.27</v>
      </c>
      <c r="D17" s="61">
        <v>1571931424</v>
      </c>
      <c r="E17" s="229" t="s">
        <v>117</v>
      </c>
      <c r="F17" s="230"/>
    </row>
    <row r="18" spans="1:6" ht="19.5">
      <c r="A18" s="6" t="s">
        <v>50</v>
      </c>
      <c r="B18" s="7">
        <v>342610</v>
      </c>
      <c r="C18" s="8">
        <v>263736.78</v>
      </c>
      <c r="D18" s="62">
        <v>413122151</v>
      </c>
      <c r="E18" s="229" t="s">
        <v>118</v>
      </c>
      <c r="F18" s="230"/>
    </row>
    <row r="19" spans="1:6" ht="19.5">
      <c r="A19" s="6" t="s">
        <v>37</v>
      </c>
      <c r="B19" s="7">
        <v>429235</v>
      </c>
      <c r="C19" s="11">
        <v>305134.79</v>
      </c>
      <c r="D19" s="62">
        <v>597488356</v>
      </c>
      <c r="E19" s="229" t="s">
        <v>119</v>
      </c>
      <c r="F19" s="230"/>
    </row>
    <row r="20" spans="1:6" ht="19.5">
      <c r="A20" s="6" t="s">
        <v>38</v>
      </c>
      <c r="B20" s="7">
        <v>180851</v>
      </c>
      <c r="C20" s="8">
        <v>11769.7</v>
      </c>
      <c r="D20" s="62">
        <v>69499487</v>
      </c>
      <c r="E20" s="229" t="s">
        <v>120</v>
      </c>
      <c r="F20" s="230"/>
    </row>
    <row r="21" spans="1:6" ht="19.5">
      <c r="A21" s="6" t="s">
        <v>35</v>
      </c>
      <c r="B21" s="7">
        <v>105047</v>
      </c>
      <c r="C21" s="8">
        <v>13066.53</v>
      </c>
      <c r="D21" s="62">
        <v>653921619</v>
      </c>
      <c r="E21" s="229" t="s">
        <v>121</v>
      </c>
      <c r="F21" s="230"/>
    </row>
    <row r="22" spans="1:6" ht="19.5">
      <c r="A22" s="6" t="s">
        <v>25</v>
      </c>
      <c r="B22" s="7">
        <v>174843</v>
      </c>
      <c r="C22" s="8">
        <v>10134.68</v>
      </c>
      <c r="D22" s="62">
        <v>947052768</v>
      </c>
      <c r="E22" s="229" t="s">
        <v>122</v>
      </c>
      <c r="F22" s="230"/>
    </row>
    <row r="23" spans="1:6" ht="19.5">
      <c r="A23" s="6" t="s">
        <v>51</v>
      </c>
      <c r="B23" s="9">
        <v>356030</v>
      </c>
      <c r="C23" s="10">
        <v>15107.77</v>
      </c>
      <c r="D23" s="61">
        <v>1931025683</v>
      </c>
      <c r="E23" s="229" t="s">
        <v>123</v>
      </c>
      <c r="F23" s="230"/>
    </row>
    <row r="24" spans="1:6" ht="19.5">
      <c r="A24" s="6" t="s">
        <v>31</v>
      </c>
      <c r="B24" s="7">
        <v>143375</v>
      </c>
      <c r="C24" s="8">
        <v>5779.96</v>
      </c>
      <c r="D24" s="62">
        <v>668424322</v>
      </c>
      <c r="E24" s="196" t="s">
        <v>124</v>
      </c>
      <c r="F24" s="197"/>
    </row>
    <row r="25" spans="1:6" ht="19.5">
      <c r="A25" s="6" t="s">
        <v>52</v>
      </c>
      <c r="B25" s="7">
        <v>350048</v>
      </c>
      <c r="C25" s="8">
        <v>17403.18</v>
      </c>
      <c r="D25" s="62">
        <v>2073145480</v>
      </c>
      <c r="E25" s="229" t="s">
        <v>125</v>
      </c>
      <c r="F25" s="230"/>
    </row>
    <row r="26" spans="1:6" ht="19.5">
      <c r="A26" s="6" t="s">
        <v>17</v>
      </c>
      <c r="B26" s="7">
        <v>181275</v>
      </c>
      <c r="C26" s="8">
        <v>13813.44</v>
      </c>
      <c r="D26" s="62">
        <v>62954812</v>
      </c>
      <c r="E26" s="229" t="s">
        <v>126</v>
      </c>
      <c r="F26" s="230"/>
    </row>
    <row r="27" spans="1:6" ht="20.25" thickBot="1">
      <c r="A27" s="53" t="s">
        <v>19</v>
      </c>
      <c r="B27" s="54">
        <v>10302</v>
      </c>
      <c r="C27" s="55">
        <v>324.82</v>
      </c>
      <c r="D27" s="63">
        <v>1612577</v>
      </c>
      <c r="E27" s="235" t="s">
        <v>127</v>
      </c>
      <c r="F27" s="236"/>
    </row>
    <row r="28" spans="1:6" ht="20.25" thickBot="1">
      <c r="A28" s="56" t="s">
        <v>39</v>
      </c>
      <c r="B28" s="57">
        <f>SUM(B3:B27)</f>
        <v>13625214</v>
      </c>
      <c r="C28" s="58">
        <f>SUM(C3:C27)</f>
        <v>2852035.55</v>
      </c>
      <c r="D28" s="64">
        <f>SUM(D3:D27)</f>
        <v>55975844043</v>
      </c>
      <c r="E28" s="231" t="s">
        <v>128</v>
      </c>
      <c r="F28" s="232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46" right="0.33" top="1" bottom="1" header="0.5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156</v>
      </c>
      <c r="B1" s="159"/>
      <c r="C1" s="160"/>
      <c r="D1" s="159"/>
    </row>
    <row r="2" spans="1:6" ht="39.75" thickBot="1">
      <c r="A2" s="198" t="s">
        <v>40</v>
      </c>
      <c r="B2" s="216" t="s">
        <v>21</v>
      </c>
      <c r="C2" s="88" t="s">
        <v>46</v>
      </c>
      <c r="D2" s="214" t="s">
        <v>42</v>
      </c>
      <c r="E2" s="223" t="s">
        <v>80</v>
      </c>
      <c r="F2" s="224"/>
    </row>
    <row r="3" spans="1:6" ht="19.5">
      <c r="A3" s="199" t="s">
        <v>73</v>
      </c>
      <c r="B3" s="217">
        <v>1110005</v>
      </c>
      <c r="C3" s="217">
        <v>198559.347628</v>
      </c>
      <c r="D3" s="217">
        <v>17957069303</v>
      </c>
      <c r="E3" s="225" t="s">
        <v>81</v>
      </c>
      <c r="F3" s="226"/>
    </row>
    <row r="4" spans="1:6" ht="19.5">
      <c r="A4" s="199" t="s">
        <v>74</v>
      </c>
      <c r="B4" s="217">
        <v>414659</v>
      </c>
      <c r="C4" s="217">
        <v>25991.488827</v>
      </c>
      <c r="D4" s="217">
        <v>28762044037</v>
      </c>
      <c r="E4" s="227" t="s">
        <v>129</v>
      </c>
      <c r="F4" s="228"/>
    </row>
    <row r="5" spans="1:6" ht="19.5">
      <c r="A5" s="199" t="s">
        <v>151</v>
      </c>
      <c r="B5" s="217">
        <v>1111834</v>
      </c>
      <c r="C5" s="217">
        <v>118194.544123</v>
      </c>
      <c r="D5" s="217">
        <v>10062101686</v>
      </c>
      <c r="E5" s="229" t="s">
        <v>152</v>
      </c>
      <c r="F5" s="230"/>
    </row>
    <row r="6" spans="1:6" ht="19.5">
      <c r="A6" s="199" t="s">
        <v>75</v>
      </c>
      <c r="B6" s="217">
        <v>1555292</v>
      </c>
      <c r="C6" s="217">
        <v>209961.065536</v>
      </c>
      <c r="D6" s="217">
        <v>12678955297</v>
      </c>
      <c r="E6" s="229" t="s">
        <v>82</v>
      </c>
      <c r="F6" s="230"/>
    </row>
    <row r="7" spans="1:6" ht="19.5">
      <c r="A7" s="199" t="s">
        <v>76</v>
      </c>
      <c r="B7" s="217">
        <v>1829612</v>
      </c>
      <c r="C7" s="217">
        <v>211630.033176</v>
      </c>
      <c r="D7" s="217">
        <v>7384742705</v>
      </c>
      <c r="E7" s="229" t="s">
        <v>83</v>
      </c>
      <c r="F7" s="230"/>
    </row>
    <row r="8" spans="1:6" ht="19.5">
      <c r="A8" s="199" t="s">
        <v>15</v>
      </c>
      <c r="B8" s="217">
        <v>1451379</v>
      </c>
      <c r="C8" s="217">
        <v>286871.470854</v>
      </c>
      <c r="D8" s="217">
        <v>11206396990</v>
      </c>
      <c r="E8" s="229" t="s">
        <v>84</v>
      </c>
      <c r="F8" s="230"/>
    </row>
    <row r="9" spans="1:6" ht="19.5">
      <c r="A9" s="199" t="s">
        <v>0</v>
      </c>
      <c r="B9" s="217">
        <v>507355</v>
      </c>
      <c r="C9" s="217">
        <v>211804.816834</v>
      </c>
      <c r="D9" s="217">
        <v>2521475973</v>
      </c>
      <c r="E9" s="229" t="s">
        <v>85</v>
      </c>
      <c r="F9" s="230"/>
    </row>
    <row r="10" spans="1:6" ht="19.5">
      <c r="A10" s="199" t="s">
        <v>2</v>
      </c>
      <c r="B10" s="217">
        <v>560690</v>
      </c>
      <c r="C10" s="217">
        <v>137030.96918</v>
      </c>
      <c r="D10" s="217">
        <v>2913396185</v>
      </c>
      <c r="E10" s="229" t="s">
        <v>87</v>
      </c>
      <c r="F10" s="230"/>
    </row>
    <row r="11" spans="1:6" ht="19.5">
      <c r="A11" s="199" t="s">
        <v>3</v>
      </c>
      <c r="B11" s="217">
        <v>747675</v>
      </c>
      <c r="C11" s="217">
        <v>174506.460913</v>
      </c>
      <c r="D11" s="217">
        <v>2009278300</v>
      </c>
      <c r="E11" s="229" t="s">
        <v>88</v>
      </c>
      <c r="F11" s="230"/>
    </row>
    <row r="12" spans="1:6" ht="19.5">
      <c r="A12" s="199" t="s">
        <v>4</v>
      </c>
      <c r="B12" s="217">
        <v>1059238</v>
      </c>
      <c r="C12" s="217">
        <v>104539.078463</v>
      </c>
      <c r="D12" s="217">
        <v>3529049409</v>
      </c>
      <c r="E12" s="229" t="s">
        <v>89</v>
      </c>
      <c r="F12" s="230"/>
    </row>
    <row r="13" spans="1:6" ht="19.5">
      <c r="A13" s="199" t="s">
        <v>5</v>
      </c>
      <c r="B13" s="217">
        <v>659497</v>
      </c>
      <c r="C13" s="217">
        <v>397647.365218</v>
      </c>
      <c r="D13" s="217">
        <v>1664485618</v>
      </c>
      <c r="E13" s="229" t="s">
        <v>90</v>
      </c>
      <c r="F13" s="230"/>
    </row>
    <row r="14" spans="1:6" ht="19.5">
      <c r="A14" s="199" t="s">
        <v>6</v>
      </c>
      <c r="B14" s="217">
        <v>940872</v>
      </c>
      <c r="C14" s="217">
        <v>132128.694846</v>
      </c>
      <c r="D14" s="217">
        <v>2101999226</v>
      </c>
      <c r="E14" s="229" t="s">
        <v>91</v>
      </c>
      <c r="F14" s="230"/>
    </row>
    <row r="15" spans="1:6" ht="19.5">
      <c r="A15" s="199" t="s">
        <v>7</v>
      </c>
      <c r="B15" s="217">
        <v>715358</v>
      </c>
      <c r="C15" s="217">
        <v>188490.771347</v>
      </c>
      <c r="D15" s="217">
        <v>1489118326</v>
      </c>
      <c r="E15" s="229" t="s">
        <v>92</v>
      </c>
      <c r="F15" s="230"/>
    </row>
    <row r="16" spans="1:6" ht="19.5">
      <c r="A16" s="199" t="s">
        <v>9</v>
      </c>
      <c r="B16" s="217">
        <v>906803</v>
      </c>
      <c r="C16" s="217">
        <v>259487.254949</v>
      </c>
      <c r="D16" s="217">
        <v>2311366931</v>
      </c>
      <c r="E16" s="229" t="s">
        <v>93</v>
      </c>
      <c r="F16" s="230"/>
    </row>
    <row r="17" spans="1:6" ht="19.5">
      <c r="A17" s="199" t="s">
        <v>50</v>
      </c>
      <c r="B17" s="217">
        <v>393785</v>
      </c>
      <c r="C17" s="217">
        <v>347349.236124</v>
      </c>
      <c r="D17" s="217">
        <v>702040663</v>
      </c>
      <c r="E17" s="229" t="s">
        <v>94</v>
      </c>
      <c r="F17" s="230"/>
    </row>
    <row r="18" spans="1:6" ht="19.5">
      <c r="A18" s="199" t="s">
        <v>10</v>
      </c>
      <c r="B18" s="217">
        <v>492239</v>
      </c>
      <c r="C18" s="217">
        <v>448091.215787</v>
      </c>
      <c r="D18" s="217">
        <v>1651332410</v>
      </c>
      <c r="E18" s="229" t="s">
        <v>95</v>
      </c>
      <c r="F18" s="230"/>
    </row>
    <row r="19" spans="1:6" ht="19.5">
      <c r="A19" s="199" t="s">
        <v>14</v>
      </c>
      <c r="B19" s="217">
        <v>203853</v>
      </c>
      <c r="C19" s="217">
        <v>12424.665274</v>
      </c>
      <c r="D19" s="217">
        <v>366750462</v>
      </c>
      <c r="E19" s="229" t="s">
        <v>96</v>
      </c>
      <c r="F19" s="230"/>
    </row>
    <row r="20" spans="1:6" ht="19.5">
      <c r="A20" s="199" t="s">
        <v>11</v>
      </c>
      <c r="B20" s="217">
        <v>133909</v>
      </c>
      <c r="C20" s="217">
        <v>13042.405405</v>
      </c>
      <c r="D20" s="217">
        <v>980476486</v>
      </c>
      <c r="E20" s="229" t="s">
        <v>97</v>
      </c>
      <c r="F20" s="230"/>
    </row>
    <row r="21" spans="1:6" ht="19.5">
      <c r="A21" s="199" t="s">
        <v>12</v>
      </c>
      <c r="B21" s="217">
        <v>201068</v>
      </c>
      <c r="C21" s="217">
        <v>10286.860222</v>
      </c>
      <c r="D21" s="217">
        <v>2090550510</v>
      </c>
      <c r="E21" s="229" t="s">
        <v>101</v>
      </c>
      <c r="F21" s="230"/>
    </row>
    <row r="22" spans="1:6" ht="19.5">
      <c r="A22" s="199" t="s">
        <v>13</v>
      </c>
      <c r="B22" s="217">
        <v>163828</v>
      </c>
      <c r="C22" s="217">
        <v>5792.554651</v>
      </c>
      <c r="D22" s="217">
        <v>923679478</v>
      </c>
      <c r="E22" s="229" t="s">
        <v>130</v>
      </c>
      <c r="F22" s="230"/>
    </row>
    <row r="23" spans="1:6" ht="19.5">
      <c r="A23" s="199" t="s">
        <v>18</v>
      </c>
      <c r="B23" s="217">
        <v>208060</v>
      </c>
      <c r="C23" s="217">
        <v>14920.42737</v>
      </c>
      <c r="D23" s="217">
        <v>525623731</v>
      </c>
      <c r="E23" s="229" t="s">
        <v>98</v>
      </c>
      <c r="F23" s="230"/>
    </row>
    <row r="24" spans="1:6" ht="20.25" thickBot="1">
      <c r="A24" s="201" t="s">
        <v>20</v>
      </c>
      <c r="B24" s="217">
        <v>31101</v>
      </c>
      <c r="C24" s="217">
        <v>2988.409094</v>
      </c>
      <c r="D24" s="217">
        <v>19756788</v>
      </c>
      <c r="E24" s="196" t="s">
        <v>99</v>
      </c>
      <c r="F24" s="197"/>
    </row>
    <row r="25" spans="1:6" ht="20.25" thickBot="1">
      <c r="A25" s="202" t="s">
        <v>41</v>
      </c>
      <c r="B25" s="218">
        <f>SUM(B3:B24)</f>
        <v>15398112</v>
      </c>
      <c r="C25" s="219">
        <f>SUM(C3:C24)</f>
        <v>3511739.1358209997</v>
      </c>
      <c r="D25" s="215">
        <f>SUM(D3:D24)</f>
        <v>113851690514</v>
      </c>
      <c r="E25" s="231" t="s">
        <v>100</v>
      </c>
      <c r="F25" s="23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2" topLeftCell="B3" activePane="bottomRight" state="frozen"/>
      <selection pane="topLeft" activeCell="E2" sqref="E2:F28"/>
      <selection pane="topRight" activeCell="E2" sqref="E2:F28"/>
      <selection pane="bottomLeft" activeCell="E2" sqref="E2:F28"/>
      <selection pane="bottomRight" activeCell="E2" sqref="E2:F28"/>
    </sheetView>
  </sheetViews>
  <sheetFormatPr defaultColWidth="9.00390625" defaultRowHeight="16.5"/>
  <cols>
    <col min="1" max="1" width="13.25390625" style="36" customWidth="1"/>
    <col min="2" max="2" width="12.125" style="24" customWidth="1"/>
    <col min="3" max="3" width="12.625" style="24" customWidth="1"/>
    <col min="4" max="4" width="17.875" style="24" customWidth="1"/>
    <col min="5" max="5" width="11.875" style="23" customWidth="1"/>
    <col min="6" max="6" width="9.875" style="23" customWidth="1"/>
    <col min="7" max="7" width="13.625" style="0" customWidth="1"/>
    <col min="8" max="8" width="17.875" style="0" customWidth="1"/>
  </cols>
  <sheetData>
    <row r="1" ht="20.25" thickBot="1">
      <c r="A1" s="29" t="s">
        <v>64</v>
      </c>
    </row>
    <row r="2" spans="1:7" ht="39.75" thickBot="1">
      <c r="A2" s="37" t="s">
        <v>40</v>
      </c>
      <c r="B2" s="40" t="s">
        <v>21</v>
      </c>
      <c r="C2" s="41" t="s">
        <v>45</v>
      </c>
      <c r="D2" s="42" t="s">
        <v>43</v>
      </c>
      <c r="E2" s="223" t="s">
        <v>102</v>
      </c>
      <c r="F2" s="224"/>
      <c r="G2" s="25"/>
    </row>
    <row r="3" spans="1:7" s="27" customFormat="1" ht="19.5">
      <c r="A3" s="43" t="s">
        <v>47</v>
      </c>
      <c r="B3" s="44">
        <v>420417</v>
      </c>
      <c r="C3" s="129">
        <v>26072.662</v>
      </c>
      <c r="D3" s="45">
        <v>14062532460</v>
      </c>
      <c r="E3" s="225" t="s">
        <v>103</v>
      </c>
      <c r="F3" s="226"/>
      <c r="G3" s="26"/>
    </row>
    <row r="4" spans="1:7" ht="19.5">
      <c r="A4" s="46" t="s">
        <v>16</v>
      </c>
      <c r="B4" s="34">
        <v>384019</v>
      </c>
      <c r="C4" s="130">
        <v>16923</v>
      </c>
      <c r="D4" s="50">
        <v>3928943956</v>
      </c>
      <c r="E4" s="227" t="s">
        <v>104</v>
      </c>
      <c r="F4" s="228"/>
      <c r="G4" s="26"/>
    </row>
    <row r="5" spans="1:7" ht="19.5">
      <c r="A5" s="47" t="s">
        <v>53</v>
      </c>
      <c r="B5" s="35">
        <v>1023014</v>
      </c>
      <c r="C5" s="131">
        <v>151007.3164</v>
      </c>
      <c r="D5" s="51">
        <v>8208999654</v>
      </c>
      <c r="E5" s="229" t="s">
        <v>105</v>
      </c>
      <c r="F5" s="230"/>
      <c r="G5" s="26"/>
    </row>
    <row r="6" spans="1:7" ht="19.5">
      <c r="A6" s="47" t="s">
        <v>0</v>
      </c>
      <c r="B6" s="35">
        <v>447390</v>
      </c>
      <c r="C6" s="131">
        <v>108034.1905</v>
      </c>
      <c r="D6" s="51">
        <v>885015436</v>
      </c>
      <c r="E6" s="229" t="s">
        <v>106</v>
      </c>
      <c r="F6" s="230"/>
      <c r="G6" s="26"/>
    </row>
    <row r="7" spans="1:7" ht="19.5">
      <c r="A7" s="47" t="s">
        <v>1</v>
      </c>
      <c r="B7" s="35">
        <v>977020</v>
      </c>
      <c r="C7" s="131">
        <v>96554.8493</v>
      </c>
      <c r="D7" s="51">
        <v>3784210774</v>
      </c>
      <c r="E7" s="229" t="s">
        <v>107</v>
      </c>
      <c r="F7" s="230"/>
      <c r="G7" s="26"/>
    </row>
    <row r="8" spans="1:7" ht="19.5">
      <c r="A8" s="47" t="s">
        <v>2</v>
      </c>
      <c r="B8" s="35">
        <v>477084</v>
      </c>
      <c r="C8" s="131">
        <v>116226.5999</v>
      </c>
      <c r="D8" s="51">
        <v>952988416</v>
      </c>
      <c r="E8" s="229" t="s">
        <v>108</v>
      </c>
      <c r="F8" s="230"/>
      <c r="G8" s="26"/>
    </row>
    <row r="9" spans="1:7" ht="19.5">
      <c r="A9" s="47" t="s">
        <v>3</v>
      </c>
      <c r="B9" s="35">
        <v>635531</v>
      </c>
      <c r="C9" s="131">
        <v>149279.4792</v>
      </c>
      <c r="D9" s="51">
        <v>1159828337</v>
      </c>
      <c r="E9" s="229" t="s">
        <v>109</v>
      </c>
      <c r="F9" s="230"/>
      <c r="G9" s="26"/>
    </row>
    <row r="10" spans="1:7" ht="19.5">
      <c r="A10" s="47" t="s">
        <v>48</v>
      </c>
      <c r="B10" s="35">
        <v>977382</v>
      </c>
      <c r="C10" s="131">
        <v>135861.0013</v>
      </c>
      <c r="D10" s="51">
        <v>2962011625</v>
      </c>
      <c r="E10" s="229" t="s">
        <v>110</v>
      </c>
      <c r="F10" s="230"/>
      <c r="G10" s="26"/>
    </row>
    <row r="11" spans="1:7" ht="19.5">
      <c r="A11" s="47" t="s">
        <v>4</v>
      </c>
      <c r="B11" s="35">
        <v>907010</v>
      </c>
      <c r="C11" s="131">
        <v>100591.5305</v>
      </c>
      <c r="D11" s="51">
        <v>2704207365</v>
      </c>
      <c r="E11" s="229" t="s">
        <v>111</v>
      </c>
      <c r="F11" s="230"/>
      <c r="G11" s="26"/>
    </row>
    <row r="12" spans="1:7" ht="19.5">
      <c r="A12" s="47" t="s">
        <v>5</v>
      </c>
      <c r="B12" s="35">
        <v>576699</v>
      </c>
      <c r="C12" s="131">
        <v>187217.8795</v>
      </c>
      <c r="D12" s="51">
        <v>1093423540</v>
      </c>
      <c r="E12" s="229" t="s">
        <v>112</v>
      </c>
      <c r="F12" s="230"/>
      <c r="G12" s="26"/>
    </row>
    <row r="13" spans="1:7" ht="19.5">
      <c r="A13" s="47" t="s">
        <v>6</v>
      </c>
      <c r="B13" s="35">
        <v>848435</v>
      </c>
      <c r="C13" s="131">
        <v>121092.8164</v>
      </c>
      <c r="D13" s="51">
        <v>1769897774</v>
      </c>
      <c r="E13" s="229" t="s">
        <v>113</v>
      </c>
      <c r="F13" s="230"/>
      <c r="G13" s="26"/>
    </row>
    <row r="14" spans="1:7" ht="19.5">
      <c r="A14" s="47" t="s">
        <v>7</v>
      </c>
      <c r="B14" s="35">
        <v>633093</v>
      </c>
      <c r="C14" s="131">
        <v>134681.8802</v>
      </c>
      <c r="D14" s="51">
        <v>2081727605</v>
      </c>
      <c r="E14" s="229" t="s">
        <v>114</v>
      </c>
      <c r="F14" s="230"/>
      <c r="G14" s="26"/>
    </row>
    <row r="15" spans="1:7" ht="19.5">
      <c r="A15" s="47" t="s">
        <v>49</v>
      </c>
      <c r="B15" s="35">
        <v>1280949</v>
      </c>
      <c r="C15" s="131">
        <v>174768.989</v>
      </c>
      <c r="D15" s="51">
        <v>3377898456</v>
      </c>
      <c r="E15" s="229" t="s">
        <v>115</v>
      </c>
      <c r="F15" s="230"/>
      <c r="G15" s="26"/>
    </row>
    <row r="16" spans="1:7" ht="19.5">
      <c r="A16" s="47" t="s">
        <v>8</v>
      </c>
      <c r="B16" s="35">
        <v>849496</v>
      </c>
      <c r="C16" s="131">
        <v>143653.7985</v>
      </c>
      <c r="D16" s="51">
        <v>4034517479</v>
      </c>
      <c r="E16" s="229" t="s">
        <v>116</v>
      </c>
      <c r="F16" s="230"/>
      <c r="G16" s="26"/>
    </row>
    <row r="17" spans="1:7" ht="19.5">
      <c r="A17" s="47" t="s">
        <v>9</v>
      </c>
      <c r="B17" s="35">
        <v>797832</v>
      </c>
      <c r="C17" s="131">
        <v>183708.3114</v>
      </c>
      <c r="D17" s="51">
        <v>1759963572</v>
      </c>
      <c r="E17" s="229" t="s">
        <v>117</v>
      </c>
      <c r="F17" s="230"/>
      <c r="G17" s="26"/>
    </row>
    <row r="18" spans="1:7" ht="19.5">
      <c r="A18" s="47" t="s">
        <v>50</v>
      </c>
      <c r="B18" s="35">
        <v>337765</v>
      </c>
      <c r="C18" s="131">
        <v>163250.5705</v>
      </c>
      <c r="D18" s="51">
        <v>410803835</v>
      </c>
      <c r="E18" s="229" t="s">
        <v>118</v>
      </c>
      <c r="F18" s="230"/>
      <c r="G18" s="26"/>
    </row>
    <row r="19" spans="1:7" ht="19.5">
      <c r="A19" s="47" t="s">
        <v>10</v>
      </c>
      <c r="B19" s="35">
        <v>423766</v>
      </c>
      <c r="C19" s="131">
        <v>213565.7128</v>
      </c>
      <c r="D19" s="51">
        <v>706978902</v>
      </c>
      <c r="E19" s="229" t="s">
        <v>119</v>
      </c>
      <c r="F19" s="230"/>
      <c r="G19" s="26"/>
    </row>
    <row r="20" spans="1:7" ht="19.5">
      <c r="A20" s="47" t="s">
        <v>14</v>
      </c>
      <c r="B20" s="35">
        <v>179203</v>
      </c>
      <c r="C20" s="131">
        <v>11692.63</v>
      </c>
      <c r="D20" s="51">
        <v>70328683</v>
      </c>
      <c r="E20" s="229" t="s">
        <v>120</v>
      </c>
      <c r="F20" s="230"/>
      <c r="G20" s="26"/>
    </row>
    <row r="21" spans="1:7" ht="19.5">
      <c r="A21" s="47" t="s">
        <v>11</v>
      </c>
      <c r="B21" s="35">
        <v>103112</v>
      </c>
      <c r="C21" s="131">
        <v>13059.2154</v>
      </c>
      <c r="D21" s="51">
        <v>639004797</v>
      </c>
      <c r="E21" s="229" t="s">
        <v>121</v>
      </c>
      <c r="F21" s="230"/>
      <c r="G21" s="26"/>
    </row>
    <row r="22" spans="1:7" ht="19.5">
      <c r="A22" s="47" t="s">
        <v>12</v>
      </c>
      <c r="B22" s="35">
        <v>173626</v>
      </c>
      <c r="C22" s="131">
        <v>9636.417729</v>
      </c>
      <c r="D22" s="51">
        <v>934013258</v>
      </c>
      <c r="E22" s="229" t="s">
        <v>122</v>
      </c>
      <c r="F22" s="230"/>
      <c r="G22" s="26"/>
    </row>
    <row r="23" spans="1:7" ht="19.5">
      <c r="A23" s="47" t="s">
        <v>51</v>
      </c>
      <c r="B23" s="35">
        <v>353843</v>
      </c>
      <c r="C23" s="131">
        <v>15025.724</v>
      </c>
      <c r="D23" s="51">
        <v>1970570850</v>
      </c>
      <c r="E23" s="229" t="s">
        <v>123</v>
      </c>
      <c r="F23" s="230"/>
      <c r="G23" s="26"/>
    </row>
    <row r="24" spans="1:7" ht="19.5">
      <c r="A24" s="47" t="s">
        <v>13</v>
      </c>
      <c r="B24" s="35">
        <v>142362</v>
      </c>
      <c r="C24" s="131">
        <v>5780.2653</v>
      </c>
      <c r="D24" s="51">
        <v>668971136</v>
      </c>
      <c r="E24" s="196" t="s">
        <v>124</v>
      </c>
      <c r="F24" s="197"/>
      <c r="G24" s="26"/>
    </row>
    <row r="25" spans="1:7" ht="19.5">
      <c r="A25" s="47" t="s">
        <v>52</v>
      </c>
      <c r="B25" s="35">
        <v>345173</v>
      </c>
      <c r="C25" s="131">
        <v>17387.61807</v>
      </c>
      <c r="D25" s="51">
        <v>2181114074</v>
      </c>
      <c r="E25" s="229" t="s">
        <v>125</v>
      </c>
      <c r="F25" s="230"/>
      <c r="G25" s="26"/>
    </row>
    <row r="26" spans="1:7" ht="19.5">
      <c r="A26" s="47" t="s">
        <v>18</v>
      </c>
      <c r="B26" s="35">
        <v>177847</v>
      </c>
      <c r="C26" s="131">
        <v>13475.5673</v>
      </c>
      <c r="D26" s="51">
        <v>55534345</v>
      </c>
      <c r="E26" s="229" t="s">
        <v>126</v>
      </c>
      <c r="F26" s="230"/>
      <c r="G26" s="26"/>
    </row>
    <row r="27" spans="1:7" ht="20.25" thickBot="1">
      <c r="A27" s="47" t="s">
        <v>20</v>
      </c>
      <c r="B27" s="35">
        <v>1016</v>
      </c>
      <c r="C27" s="131">
        <v>254.658712</v>
      </c>
      <c r="D27" s="51">
        <v>1523611</v>
      </c>
      <c r="E27" s="235" t="s">
        <v>127</v>
      </c>
      <c r="F27" s="236"/>
      <c r="G27" s="26"/>
    </row>
    <row r="28" spans="1:7" ht="20.25" thickBot="1">
      <c r="A28" s="48" t="s">
        <v>41</v>
      </c>
      <c r="B28" s="49">
        <f>SUM(B3:B27)</f>
        <v>13473084</v>
      </c>
      <c r="C28" s="132">
        <f>SUM(C3:C27)</f>
        <v>2308802.6839110004</v>
      </c>
      <c r="D28" s="52">
        <f>SUM(D3:D27)</f>
        <v>60405009940</v>
      </c>
      <c r="E28" s="231" t="s">
        <v>128</v>
      </c>
      <c r="F28" s="232"/>
      <c r="G28" s="26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25" right="0.27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50390625" style="0" customWidth="1"/>
    <col min="3" max="3" width="16.00390625" style="0" customWidth="1"/>
    <col min="4" max="4" width="17.625" style="0" customWidth="1"/>
    <col min="5" max="5" width="14.75390625" style="0" customWidth="1"/>
  </cols>
  <sheetData>
    <row r="1" spans="1:4" ht="20.25" thickBot="1">
      <c r="A1" s="29" t="s">
        <v>65</v>
      </c>
      <c r="B1" s="24"/>
      <c r="C1" s="24"/>
      <c r="D1" s="24"/>
    </row>
    <row r="2" spans="1:6" ht="49.5" customHeight="1" thickBot="1">
      <c r="A2" s="98" t="s">
        <v>40</v>
      </c>
      <c r="B2" s="99" t="s">
        <v>21</v>
      </c>
      <c r="C2" s="100" t="s">
        <v>45</v>
      </c>
      <c r="D2" s="101" t="s">
        <v>43</v>
      </c>
      <c r="E2" s="223" t="s">
        <v>102</v>
      </c>
      <c r="F2" s="224"/>
    </row>
    <row r="3" spans="1:6" ht="19.5">
      <c r="A3" s="46" t="s">
        <v>47</v>
      </c>
      <c r="B3" s="110">
        <v>415621</v>
      </c>
      <c r="C3" s="111">
        <v>25909.150538</v>
      </c>
      <c r="D3" s="118">
        <v>14013948491</v>
      </c>
      <c r="E3" s="225" t="s">
        <v>103</v>
      </c>
      <c r="F3" s="226"/>
    </row>
    <row r="4" spans="1:6" ht="19.5">
      <c r="A4" s="46" t="s">
        <v>16</v>
      </c>
      <c r="B4" s="127">
        <v>380691</v>
      </c>
      <c r="C4" s="128">
        <v>16686.6806</v>
      </c>
      <c r="D4" s="119">
        <v>3850741293</v>
      </c>
      <c r="E4" s="227" t="s">
        <v>104</v>
      </c>
      <c r="F4" s="228"/>
    </row>
    <row r="5" spans="1:6" ht="19.5">
      <c r="A5" s="47" t="s">
        <v>53</v>
      </c>
      <c r="B5" s="110">
        <v>1010638</v>
      </c>
      <c r="C5" s="111">
        <v>149636.3454</v>
      </c>
      <c r="D5" s="118">
        <v>8750125991</v>
      </c>
      <c r="E5" s="229" t="s">
        <v>105</v>
      </c>
      <c r="F5" s="230"/>
    </row>
    <row r="6" spans="1:6" ht="19.5">
      <c r="A6" s="47" t="s">
        <v>0</v>
      </c>
      <c r="B6" s="110">
        <v>442934</v>
      </c>
      <c r="C6" s="111">
        <v>67394.3234</v>
      </c>
      <c r="D6" s="118">
        <v>836974395</v>
      </c>
      <c r="E6" s="229" t="s">
        <v>106</v>
      </c>
      <c r="F6" s="230"/>
    </row>
    <row r="7" spans="1:6" ht="19.5">
      <c r="A7" s="47" t="s">
        <v>1</v>
      </c>
      <c r="B7" s="110">
        <v>964379</v>
      </c>
      <c r="C7" s="111">
        <v>95861.3942</v>
      </c>
      <c r="D7" s="118">
        <v>3201543533</v>
      </c>
      <c r="E7" s="229" t="s">
        <v>107</v>
      </c>
      <c r="F7" s="230"/>
    </row>
    <row r="8" spans="1:6" ht="19.5">
      <c r="A8" s="47" t="s">
        <v>2</v>
      </c>
      <c r="B8" s="112">
        <v>471726</v>
      </c>
      <c r="C8" s="113">
        <v>80732.569</v>
      </c>
      <c r="D8" s="120">
        <v>921909790</v>
      </c>
      <c r="E8" s="229" t="s">
        <v>108</v>
      </c>
      <c r="F8" s="230"/>
    </row>
    <row r="9" spans="1:6" ht="19.5">
      <c r="A9" s="47" t="s">
        <v>3</v>
      </c>
      <c r="B9" s="110">
        <v>637457</v>
      </c>
      <c r="C9" s="111">
        <v>104604.5316</v>
      </c>
      <c r="D9" s="118">
        <v>1303255024</v>
      </c>
      <c r="E9" s="229" t="s">
        <v>109</v>
      </c>
      <c r="F9" s="230"/>
    </row>
    <row r="10" spans="1:6" ht="19.5">
      <c r="A10" s="47" t="s">
        <v>48</v>
      </c>
      <c r="B10" s="110">
        <v>969083</v>
      </c>
      <c r="C10" s="111">
        <v>99435.9361</v>
      </c>
      <c r="D10" s="118">
        <v>2900333753</v>
      </c>
      <c r="E10" s="229" t="s">
        <v>110</v>
      </c>
      <c r="F10" s="230"/>
    </row>
    <row r="11" spans="1:6" ht="19.5">
      <c r="A11" s="47" t="s">
        <v>4</v>
      </c>
      <c r="B11" s="110">
        <v>900612</v>
      </c>
      <c r="C11" s="111">
        <v>101110.2632</v>
      </c>
      <c r="D11" s="118">
        <v>2700955904</v>
      </c>
      <c r="E11" s="229" t="s">
        <v>111</v>
      </c>
      <c r="F11" s="230"/>
    </row>
    <row r="12" spans="1:6" ht="19.5">
      <c r="A12" s="47" t="s">
        <v>5</v>
      </c>
      <c r="B12" s="110">
        <v>564660</v>
      </c>
      <c r="C12" s="111">
        <v>165996.1385</v>
      </c>
      <c r="D12" s="118">
        <v>1093227082</v>
      </c>
      <c r="E12" s="229" t="s">
        <v>112</v>
      </c>
      <c r="F12" s="230"/>
    </row>
    <row r="13" spans="1:6" ht="19.5">
      <c r="A13" s="47" t="s">
        <v>6</v>
      </c>
      <c r="B13" s="112">
        <v>836707</v>
      </c>
      <c r="C13" s="113">
        <v>126215.8332</v>
      </c>
      <c r="D13" s="120">
        <v>1794682786</v>
      </c>
      <c r="E13" s="229" t="s">
        <v>113</v>
      </c>
      <c r="F13" s="230"/>
    </row>
    <row r="14" spans="1:6" ht="19.5">
      <c r="A14" s="47" t="s">
        <v>7</v>
      </c>
      <c r="B14" s="125">
        <v>629138</v>
      </c>
      <c r="C14" s="126">
        <v>128232.2221</v>
      </c>
      <c r="D14" s="121">
        <v>1047593986</v>
      </c>
      <c r="E14" s="229" t="s">
        <v>114</v>
      </c>
      <c r="F14" s="230"/>
    </row>
    <row r="15" spans="1:6" ht="19.5">
      <c r="A15" s="47" t="s">
        <v>49</v>
      </c>
      <c r="B15" s="110">
        <v>1275297</v>
      </c>
      <c r="C15" s="111">
        <v>169658.0251</v>
      </c>
      <c r="D15" s="118">
        <v>3650251253</v>
      </c>
      <c r="E15" s="229" t="s">
        <v>115</v>
      </c>
      <c r="F15" s="230"/>
    </row>
    <row r="16" spans="1:6" ht="19.5">
      <c r="A16" s="47" t="s">
        <v>8</v>
      </c>
      <c r="B16" s="110">
        <v>843578</v>
      </c>
      <c r="C16" s="111">
        <v>109052.3595</v>
      </c>
      <c r="D16" s="118">
        <v>4036646783</v>
      </c>
      <c r="E16" s="229" t="s">
        <v>116</v>
      </c>
      <c r="F16" s="230"/>
    </row>
    <row r="17" spans="1:6" ht="19.5">
      <c r="A17" s="47" t="s">
        <v>9</v>
      </c>
      <c r="B17" s="110">
        <v>792703</v>
      </c>
      <c r="C17" s="111">
        <v>176342.6733</v>
      </c>
      <c r="D17" s="118">
        <v>1747354856</v>
      </c>
      <c r="E17" s="229" t="s">
        <v>117</v>
      </c>
      <c r="F17" s="230"/>
    </row>
    <row r="18" spans="1:6" ht="19.5">
      <c r="A18" s="47" t="s">
        <v>50</v>
      </c>
      <c r="B18" s="110">
        <v>334389</v>
      </c>
      <c r="C18" s="111">
        <v>117116.49976</v>
      </c>
      <c r="D18" s="118">
        <v>395082312</v>
      </c>
      <c r="E18" s="229" t="s">
        <v>118</v>
      </c>
      <c r="F18" s="230"/>
    </row>
    <row r="19" spans="1:6" ht="19.5">
      <c r="A19" s="47" t="s">
        <v>10</v>
      </c>
      <c r="B19" s="110">
        <v>417462</v>
      </c>
      <c r="C19" s="111">
        <v>110771.2094</v>
      </c>
      <c r="D19" s="118">
        <v>651178134</v>
      </c>
      <c r="E19" s="229" t="s">
        <v>119</v>
      </c>
      <c r="F19" s="230"/>
    </row>
    <row r="20" spans="1:6" ht="19.5">
      <c r="A20" s="47" t="s">
        <v>14</v>
      </c>
      <c r="B20" s="110">
        <v>181307</v>
      </c>
      <c r="C20" s="111">
        <v>11581.568071</v>
      </c>
      <c r="D20" s="118">
        <v>72372689</v>
      </c>
      <c r="E20" s="229" t="s">
        <v>120</v>
      </c>
      <c r="F20" s="230"/>
    </row>
    <row r="21" spans="1:6" ht="19.5">
      <c r="A21" s="47" t="s">
        <v>11</v>
      </c>
      <c r="B21" s="110">
        <v>101974</v>
      </c>
      <c r="C21" s="111">
        <v>13028.8573</v>
      </c>
      <c r="D21" s="118">
        <v>658413237</v>
      </c>
      <c r="E21" s="229" t="s">
        <v>121</v>
      </c>
      <c r="F21" s="230"/>
    </row>
    <row r="22" spans="1:6" ht="19.5">
      <c r="A22" s="47" t="s">
        <v>12</v>
      </c>
      <c r="B22" s="110">
        <v>172934</v>
      </c>
      <c r="C22" s="111">
        <v>9822.529801</v>
      </c>
      <c r="D22" s="118">
        <v>922945237</v>
      </c>
      <c r="E22" s="229" t="s">
        <v>122</v>
      </c>
      <c r="F22" s="230"/>
    </row>
    <row r="23" spans="1:6" ht="19.5">
      <c r="A23" s="47" t="s">
        <v>51</v>
      </c>
      <c r="B23" s="110">
        <v>352914</v>
      </c>
      <c r="C23" s="111">
        <v>14977.1459</v>
      </c>
      <c r="D23" s="118">
        <v>1939282855</v>
      </c>
      <c r="E23" s="229" t="s">
        <v>123</v>
      </c>
      <c r="F23" s="230"/>
    </row>
    <row r="24" spans="1:6" ht="19.5">
      <c r="A24" s="47" t="s">
        <v>13</v>
      </c>
      <c r="B24" s="110">
        <v>141098</v>
      </c>
      <c r="C24" s="111">
        <v>5780.0817</v>
      </c>
      <c r="D24" s="118">
        <v>659035944</v>
      </c>
      <c r="E24" s="196" t="s">
        <v>124</v>
      </c>
      <c r="F24" s="197"/>
    </row>
    <row r="25" spans="1:6" ht="19.5">
      <c r="A25" s="47" t="s">
        <v>52</v>
      </c>
      <c r="B25" s="110">
        <v>340259</v>
      </c>
      <c r="C25" s="111">
        <v>17384.846741</v>
      </c>
      <c r="D25" s="118">
        <v>2219054637</v>
      </c>
      <c r="E25" s="229" t="s">
        <v>125</v>
      </c>
      <c r="F25" s="230"/>
    </row>
    <row r="26" spans="1:6" ht="19.5">
      <c r="A26" s="47" t="s">
        <v>18</v>
      </c>
      <c r="B26" s="114">
        <v>175056</v>
      </c>
      <c r="C26" s="115">
        <v>13456.8319</v>
      </c>
      <c r="D26" s="122">
        <v>55083094</v>
      </c>
      <c r="E26" s="229" t="s">
        <v>126</v>
      </c>
      <c r="F26" s="230"/>
    </row>
    <row r="27" spans="1:6" ht="20.25" thickBot="1">
      <c r="A27" s="47" t="s">
        <v>20</v>
      </c>
      <c r="B27" s="112">
        <v>9013</v>
      </c>
      <c r="C27" s="113">
        <v>220.94278</v>
      </c>
      <c r="D27" s="120">
        <v>1369319617</v>
      </c>
      <c r="E27" s="235" t="s">
        <v>127</v>
      </c>
      <c r="F27" s="236"/>
    </row>
    <row r="28" spans="1:6" ht="20.25" thickBot="1">
      <c r="A28" s="102" t="s">
        <v>41</v>
      </c>
      <c r="B28" s="116">
        <f>SUM(B3:B27)</f>
        <v>13361630</v>
      </c>
      <c r="C28" s="117">
        <f>SUM(C3:C27)</f>
        <v>1931008.9590909998</v>
      </c>
      <c r="D28" s="123">
        <f>SUM(D3:D27)</f>
        <v>60791312676</v>
      </c>
      <c r="E28" s="231" t="s">
        <v>128</v>
      </c>
      <c r="F28" s="232"/>
    </row>
    <row r="30" ht="15.75">
      <c r="A30" s="124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1.00390625" style="0" customWidth="1"/>
    <col min="2" max="2" width="13.875" style="0" customWidth="1"/>
    <col min="3" max="3" width="16.125" style="0" customWidth="1"/>
    <col min="4" max="4" width="18.125" style="0" customWidth="1"/>
  </cols>
  <sheetData>
    <row r="1" spans="1:4" ht="20.25" thickBot="1">
      <c r="A1" s="29" t="s">
        <v>66</v>
      </c>
      <c r="B1" s="24"/>
      <c r="C1" s="24"/>
      <c r="D1" s="24"/>
    </row>
    <row r="2" spans="1:6" ht="39.75" thickBot="1">
      <c r="A2" s="98" t="s">
        <v>40</v>
      </c>
      <c r="B2" s="99" t="s">
        <v>21</v>
      </c>
      <c r="C2" s="100" t="s">
        <v>45</v>
      </c>
      <c r="D2" s="101" t="s">
        <v>43</v>
      </c>
      <c r="E2" s="223" t="s">
        <v>102</v>
      </c>
      <c r="F2" s="224"/>
    </row>
    <row r="3" spans="1:6" ht="19.5">
      <c r="A3" s="46" t="s">
        <v>47</v>
      </c>
      <c r="B3" s="110">
        <v>413088</v>
      </c>
      <c r="C3" s="111">
        <v>25887.236473</v>
      </c>
      <c r="D3" s="118">
        <v>13963431056</v>
      </c>
      <c r="E3" s="225" t="s">
        <v>103</v>
      </c>
      <c r="F3" s="226"/>
    </row>
    <row r="4" spans="1:6" ht="19.5">
      <c r="A4" s="46" t="s">
        <v>16</v>
      </c>
      <c r="B4" s="127">
        <v>380071</v>
      </c>
      <c r="C4" s="128">
        <v>16775.5045</v>
      </c>
      <c r="D4" s="119">
        <v>3786001277</v>
      </c>
      <c r="E4" s="227" t="s">
        <v>104</v>
      </c>
      <c r="F4" s="228"/>
    </row>
    <row r="5" spans="1:6" ht="19.5">
      <c r="A5" s="47" t="s">
        <v>53</v>
      </c>
      <c r="B5" s="110">
        <v>1064467</v>
      </c>
      <c r="C5" s="111">
        <v>151049.42</v>
      </c>
      <c r="D5" s="118">
        <v>8832764802.14</v>
      </c>
      <c r="E5" s="229" t="s">
        <v>105</v>
      </c>
      <c r="F5" s="230"/>
    </row>
    <row r="6" spans="1:6" ht="19.5">
      <c r="A6" s="47" t="s">
        <v>0</v>
      </c>
      <c r="B6" s="110">
        <v>439991</v>
      </c>
      <c r="C6" s="111">
        <v>66512.7387</v>
      </c>
      <c r="D6" s="118">
        <v>828159469</v>
      </c>
      <c r="E6" s="229" t="s">
        <v>106</v>
      </c>
      <c r="F6" s="230"/>
    </row>
    <row r="7" spans="1:6" ht="19.5">
      <c r="A7" s="47" t="s">
        <v>1</v>
      </c>
      <c r="B7" s="110">
        <v>955779</v>
      </c>
      <c r="C7" s="111">
        <v>92437</v>
      </c>
      <c r="D7" s="118">
        <v>4171120157</v>
      </c>
      <c r="E7" s="229" t="s">
        <v>107</v>
      </c>
      <c r="F7" s="230"/>
    </row>
    <row r="8" spans="1:6" ht="19.5">
      <c r="A8" s="47" t="s">
        <v>2</v>
      </c>
      <c r="B8" s="112">
        <v>0</v>
      </c>
      <c r="C8" s="113">
        <v>0</v>
      </c>
      <c r="D8" s="120">
        <v>0</v>
      </c>
      <c r="E8" s="229" t="s">
        <v>108</v>
      </c>
      <c r="F8" s="230"/>
    </row>
    <row r="9" spans="1:6" ht="19.5">
      <c r="A9" s="47" t="s">
        <v>3</v>
      </c>
      <c r="B9" s="110">
        <v>619920</v>
      </c>
      <c r="C9" s="111">
        <v>104266.94444</v>
      </c>
      <c r="D9" s="118">
        <v>1304050269</v>
      </c>
      <c r="E9" s="229" t="s">
        <v>109</v>
      </c>
      <c r="F9" s="230"/>
    </row>
    <row r="10" spans="1:6" ht="19.5">
      <c r="A10" s="47" t="s">
        <v>48</v>
      </c>
      <c r="B10" s="110">
        <v>1043443</v>
      </c>
      <c r="C10" s="111">
        <v>98065.3791</v>
      </c>
      <c r="D10" s="118">
        <v>2929995327</v>
      </c>
      <c r="E10" s="229" t="s">
        <v>110</v>
      </c>
      <c r="F10" s="230"/>
    </row>
    <row r="11" spans="1:6" ht="19.5">
      <c r="A11" s="47" t="s">
        <v>4</v>
      </c>
      <c r="B11" s="110">
        <v>894538</v>
      </c>
      <c r="C11" s="111">
        <v>100693.6164</v>
      </c>
      <c r="D11" s="118">
        <v>2714155</v>
      </c>
      <c r="E11" s="229" t="s">
        <v>111</v>
      </c>
      <c r="F11" s="230"/>
    </row>
    <row r="12" spans="1:6" ht="19.5">
      <c r="A12" s="47" t="s">
        <v>5</v>
      </c>
      <c r="B12" s="110">
        <v>569755</v>
      </c>
      <c r="C12" s="111">
        <v>170015.2003</v>
      </c>
      <c r="D12" s="118">
        <v>1061606459</v>
      </c>
      <c r="E12" s="229" t="s">
        <v>112</v>
      </c>
      <c r="F12" s="230"/>
    </row>
    <row r="13" spans="1:6" ht="19.5">
      <c r="A13" s="47" t="s">
        <v>6</v>
      </c>
      <c r="B13" s="112">
        <v>844457</v>
      </c>
      <c r="C13" s="113">
        <v>123364.6545</v>
      </c>
      <c r="D13" s="120">
        <v>1772345440</v>
      </c>
      <c r="E13" s="229" t="s">
        <v>113</v>
      </c>
      <c r="F13" s="230"/>
    </row>
    <row r="14" spans="1:6" ht="19.5">
      <c r="A14" s="47" t="s">
        <v>7</v>
      </c>
      <c r="B14" s="125">
        <v>620231</v>
      </c>
      <c r="C14" s="126">
        <v>152417.0499</v>
      </c>
      <c r="D14" s="121">
        <v>1076958392</v>
      </c>
      <c r="E14" s="229" t="s">
        <v>114</v>
      </c>
      <c r="F14" s="230"/>
    </row>
    <row r="15" spans="1:6" ht="19.5">
      <c r="A15" s="47" t="s">
        <v>49</v>
      </c>
      <c r="B15" s="110">
        <v>1253389</v>
      </c>
      <c r="C15" s="111">
        <v>169248.087</v>
      </c>
      <c r="D15" s="118">
        <v>3187315224</v>
      </c>
      <c r="E15" s="229" t="s">
        <v>115</v>
      </c>
      <c r="F15" s="230"/>
    </row>
    <row r="16" spans="1:6" ht="19.5">
      <c r="A16" s="47" t="s">
        <v>8</v>
      </c>
      <c r="B16" s="110">
        <v>836148</v>
      </c>
      <c r="C16" s="111">
        <v>108970.8965</v>
      </c>
      <c r="D16" s="118">
        <v>4033614185</v>
      </c>
      <c r="E16" s="229" t="s">
        <v>116</v>
      </c>
      <c r="F16" s="230"/>
    </row>
    <row r="17" spans="1:6" ht="19.5">
      <c r="A17" s="47" t="s">
        <v>9</v>
      </c>
      <c r="B17" s="110">
        <v>804071</v>
      </c>
      <c r="C17" s="111">
        <v>168793.0181</v>
      </c>
      <c r="D17" s="118">
        <v>1935966916</v>
      </c>
      <c r="E17" s="229" t="s">
        <v>117</v>
      </c>
      <c r="F17" s="230"/>
    </row>
    <row r="18" spans="1:6" ht="19.5">
      <c r="A18" s="47" t="s">
        <v>50</v>
      </c>
      <c r="B18" s="110">
        <v>331861</v>
      </c>
      <c r="C18" s="111">
        <v>116682.888871</v>
      </c>
      <c r="D18" s="118">
        <v>497023752</v>
      </c>
      <c r="E18" s="229" t="s">
        <v>118</v>
      </c>
      <c r="F18" s="230"/>
    </row>
    <row r="19" spans="1:6" ht="19.5">
      <c r="A19" s="47" t="s">
        <v>10</v>
      </c>
      <c r="B19" s="110">
        <v>409842</v>
      </c>
      <c r="C19" s="111">
        <v>109403</v>
      </c>
      <c r="D19" s="118">
        <v>637714646</v>
      </c>
      <c r="E19" s="229" t="s">
        <v>119</v>
      </c>
      <c r="F19" s="230"/>
    </row>
    <row r="20" spans="1:6" ht="19.5">
      <c r="A20" s="47" t="s">
        <v>14</v>
      </c>
      <c r="B20" s="110">
        <v>180183</v>
      </c>
      <c r="C20" s="111">
        <v>11503.251792</v>
      </c>
      <c r="D20" s="118">
        <v>72082620</v>
      </c>
      <c r="E20" s="229" t="s">
        <v>120</v>
      </c>
      <c r="F20" s="230"/>
    </row>
    <row r="21" spans="1:6" ht="19.5">
      <c r="A21" s="47" t="s">
        <v>11</v>
      </c>
      <c r="B21" s="110">
        <v>105820</v>
      </c>
      <c r="C21" s="111">
        <v>13186.66</v>
      </c>
      <c r="D21" s="118">
        <v>650149674</v>
      </c>
      <c r="E21" s="229" t="s">
        <v>121</v>
      </c>
      <c r="F21" s="230"/>
    </row>
    <row r="22" spans="1:6" ht="19.5">
      <c r="A22" s="47" t="s">
        <v>12</v>
      </c>
      <c r="B22" s="110">
        <v>168930</v>
      </c>
      <c r="C22" s="111">
        <v>9964.82</v>
      </c>
      <c r="D22" s="118">
        <v>897187466</v>
      </c>
      <c r="E22" s="229" t="s">
        <v>122</v>
      </c>
      <c r="F22" s="230"/>
    </row>
    <row r="23" spans="1:6" ht="19.5">
      <c r="A23" s="47" t="s">
        <v>51</v>
      </c>
      <c r="B23" s="110">
        <v>351024</v>
      </c>
      <c r="C23" s="111">
        <v>15038.9681</v>
      </c>
      <c r="D23" s="118">
        <v>1925268086.435</v>
      </c>
      <c r="E23" s="229" t="s">
        <v>123</v>
      </c>
      <c r="F23" s="230"/>
    </row>
    <row r="24" spans="1:6" ht="19.5">
      <c r="A24" s="47" t="s">
        <v>13</v>
      </c>
      <c r="B24" s="110">
        <v>138200</v>
      </c>
      <c r="C24" s="111">
        <v>5766.5186</v>
      </c>
      <c r="D24" s="118">
        <v>642806160</v>
      </c>
      <c r="E24" s="196" t="s">
        <v>124</v>
      </c>
      <c r="F24" s="197"/>
    </row>
    <row r="25" spans="1:6" ht="19.5">
      <c r="A25" s="47" t="s">
        <v>52</v>
      </c>
      <c r="B25" s="110">
        <v>336584</v>
      </c>
      <c r="C25" s="111">
        <v>17444.62</v>
      </c>
      <c r="D25" s="118">
        <v>2272905313</v>
      </c>
      <c r="E25" s="229" t="s">
        <v>125</v>
      </c>
      <c r="F25" s="230"/>
    </row>
    <row r="26" spans="1:6" ht="19.5">
      <c r="A26" s="47" t="s">
        <v>18</v>
      </c>
      <c r="B26" s="114">
        <v>171876</v>
      </c>
      <c r="C26" s="115">
        <v>13289.883</v>
      </c>
      <c r="D26" s="122">
        <v>53995165</v>
      </c>
      <c r="E26" s="229" t="s">
        <v>126</v>
      </c>
      <c r="F26" s="230"/>
    </row>
    <row r="27" spans="1:6" ht="20.25" thickBot="1">
      <c r="A27" s="47" t="s">
        <v>20</v>
      </c>
      <c r="B27" s="112">
        <v>9005</v>
      </c>
      <c r="C27" s="113">
        <v>218.509485</v>
      </c>
      <c r="D27" s="120">
        <v>1288269016</v>
      </c>
      <c r="E27" s="235" t="s">
        <v>127</v>
      </c>
      <c r="F27" s="236"/>
    </row>
    <row r="28" spans="1:6" ht="20.25" thickBot="1">
      <c r="A28" s="102" t="s">
        <v>41</v>
      </c>
      <c r="B28" s="116">
        <f>SUM(B3:B27)</f>
        <v>12942673</v>
      </c>
      <c r="C28" s="117">
        <f>SUM(C3:C27)</f>
        <v>1860995.865761</v>
      </c>
      <c r="D28" s="123">
        <f>SUM(D3:D27)</f>
        <v>57823445026.575</v>
      </c>
      <c r="E28" s="231" t="s">
        <v>128</v>
      </c>
      <c r="F28" s="232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1.625" style="0" customWidth="1"/>
    <col min="3" max="3" width="14.875" style="0" customWidth="1"/>
    <col min="4" max="4" width="18.50390625" style="0" customWidth="1"/>
  </cols>
  <sheetData>
    <row r="1" spans="1:4" ht="20.25" thickBot="1">
      <c r="A1" s="29" t="s">
        <v>67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3" t="s">
        <v>102</v>
      </c>
      <c r="F2" s="224"/>
    </row>
    <row r="3" spans="1:6" ht="19.5">
      <c r="A3" s="107" t="s">
        <v>47</v>
      </c>
      <c r="B3" s="110">
        <v>414835</v>
      </c>
      <c r="C3" s="111">
        <v>26020.58063</v>
      </c>
      <c r="D3" s="118">
        <v>13413222447</v>
      </c>
      <c r="E3" s="225" t="s">
        <v>103</v>
      </c>
      <c r="F3" s="226"/>
    </row>
    <row r="4" spans="1:6" ht="19.5">
      <c r="A4" s="107" t="s">
        <v>16</v>
      </c>
      <c r="B4" s="127">
        <v>378205</v>
      </c>
      <c r="C4" s="128">
        <v>16827.422</v>
      </c>
      <c r="D4" s="119">
        <v>3728967860</v>
      </c>
      <c r="E4" s="227" t="s">
        <v>104</v>
      </c>
      <c r="F4" s="228"/>
    </row>
    <row r="5" spans="1:6" ht="19.5">
      <c r="A5" s="108" t="s">
        <v>53</v>
      </c>
      <c r="B5" s="110">
        <v>1180316</v>
      </c>
      <c r="C5" s="111">
        <v>150960.83</v>
      </c>
      <c r="D5" s="118">
        <v>8512687743</v>
      </c>
      <c r="E5" s="229" t="s">
        <v>105</v>
      </c>
      <c r="F5" s="230"/>
    </row>
    <row r="6" spans="1:6" ht="19.5">
      <c r="A6" s="108" t="s">
        <v>0</v>
      </c>
      <c r="B6" s="110">
        <v>433957</v>
      </c>
      <c r="C6" s="111">
        <v>67752.387464</v>
      </c>
      <c r="D6" s="118">
        <v>824966635</v>
      </c>
      <c r="E6" s="229" t="s">
        <v>106</v>
      </c>
      <c r="F6" s="230"/>
    </row>
    <row r="7" spans="1:6" ht="19.5">
      <c r="A7" s="108" t="s">
        <v>1</v>
      </c>
      <c r="B7" s="110">
        <v>952928</v>
      </c>
      <c r="C7" s="111">
        <v>91428</v>
      </c>
      <c r="D7" s="118">
        <v>3962667101</v>
      </c>
      <c r="E7" s="229" t="s">
        <v>107</v>
      </c>
      <c r="F7" s="23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9" t="s">
        <v>108</v>
      </c>
      <c r="F8" s="230"/>
    </row>
    <row r="9" spans="1:6" ht="19.5">
      <c r="A9" s="108" t="s">
        <v>3</v>
      </c>
      <c r="B9" s="110">
        <v>594285</v>
      </c>
      <c r="C9" s="111">
        <v>102511.4413</v>
      </c>
      <c r="D9" s="118">
        <v>1260738798</v>
      </c>
      <c r="E9" s="229" t="s">
        <v>109</v>
      </c>
      <c r="F9" s="230"/>
    </row>
    <row r="10" spans="1:6" ht="19.5">
      <c r="A10" s="108" t="s">
        <v>48</v>
      </c>
      <c r="B10" s="110">
        <v>991038</v>
      </c>
      <c r="C10" s="111">
        <v>97765.2486</v>
      </c>
      <c r="D10" s="110">
        <v>2626396135</v>
      </c>
      <c r="E10" s="229" t="s">
        <v>110</v>
      </c>
      <c r="F10" s="230"/>
    </row>
    <row r="11" spans="1:6" ht="19.5">
      <c r="A11" s="108" t="s">
        <v>4</v>
      </c>
      <c r="B11" s="110">
        <v>879155</v>
      </c>
      <c r="C11" s="111">
        <v>100653.0379</v>
      </c>
      <c r="D11" s="118">
        <v>2578354</v>
      </c>
      <c r="E11" s="229" t="s">
        <v>111</v>
      </c>
      <c r="F11" s="230"/>
    </row>
    <row r="12" spans="1:6" ht="19.5">
      <c r="A12" s="108" t="s">
        <v>5</v>
      </c>
      <c r="B12" s="110">
        <v>560150</v>
      </c>
      <c r="C12" s="111">
        <v>156781.3468</v>
      </c>
      <c r="D12" s="118">
        <v>989053090</v>
      </c>
      <c r="E12" s="229" t="s">
        <v>112</v>
      </c>
      <c r="F12" s="230"/>
    </row>
    <row r="13" spans="1:6" ht="19.5">
      <c r="A13" s="108" t="s">
        <v>6</v>
      </c>
      <c r="B13" s="110">
        <v>806377</v>
      </c>
      <c r="C13" s="111">
        <v>123022</v>
      </c>
      <c r="D13" s="118">
        <v>1566432168</v>
      </c>
      <c r="E13" s="229" t="s">
        <v>113</v>
      </c>
      <c r="F13" s="230"/>
    </row>
    <row r="14" spans="1:6" ht="19.5">
      <c r="A14" s="108" t="s">
        <v>7</v>
      </c>
      <c r="B14" s="125">
        <v>613867</v>
      </c>
      <c r="C14" s="126">
        <v>152168.35700000002</v>
      </c>
      <c r="D14" s="121">
        <v>1038127470</v>
      </c>
      <c r="E14" s="229" t="s">
        <v>114</v>
      </c>
      <c r="F14" s="230"/>
    </row>
    <row r="15" spans="1:6" ht="19.5">
      <c r="A15" s="108" t="s">
        <v>49</v>
      </c>
      <c r="B15" s="110">
        <v>1235764</v>
      </c>
      <c r="C15" s="111">
        <v>169142.04</v>
      </c>
      <c r="D15" s="118">
        <v>3070840384</v>
      </c>
      <c r="E15" s="229" t="s">
        <v>115</v>
      </c>
      <c r="F15" s="230"/>
    </row>
    <row r="16" spans="1:6" ht="19.5">
      <c r="A16" s="108" t="s">
        <v>8</v>
      </c>
      <c r="B16" s="110">
        <v>831235</v>
      </c>
      <c r="C16" s="111">
        <v>108911.761</v>
      </c>
      <c r="D16" s="118">
        <v>3974001133</v>
      </c>
      <c r="E16" s="229" t="s">
        <v>116</v>
      </c>
      <c r="F16" s="230"/>
    </row>
    <row r="17" spans="1:6" ht="19.5">
      <c r="A17" s="108" t="s">
        <v>9</v>
      </c>
      <c r="B17" s="110">
        <v>792456</v>
      </c>
      <c r="C17" s="111">
        <v>168178.1908</v>
      </c>
      <c r="D17" s="118">
        <v>1880684380</v>
      </c>
      <c r="E17" s="229" t="s">
        <v>117</v>
      </c>
      <c r="F17" s="230"/>
    </row>
    <row r="18" spans="1:6" ht="19.5">
      <c r="A18" s="108" t="s">
        <v>50</v>
      </c>
      <c r="B18" s="110">
        <v>327344</v>
      </c>
      <c r="C18" s="111">
        <v>116707.89217</v>
      </c>
      <c r="D18" s="118">
        <v>451890704</v>
      </c>
      <c r="E18" s="229" t="s">
        <v>118</v>
      </c>
      <c r="F18" s="230"/>
    </row>
    <row r="19" spans="1:6" ht="19.5">
      <c r="A19" s="108" t="s">
        <v>10</v>
      </c>
      <c r="B19" s="110">
        <v>408390</v>
      </c>
      <c r="C19" s="111">
        <v>109408</v>
      </c>
      <c r="D19" s="118">
        <v>617416934</v>
      </c>
      <c r="E19" s="229" t="s">
        <v>119</v>
      </c>
      <c r="F19" s="230"/>
    </row>
    <row r="20" spans="1:6" ht="19.5">
      <c r="A20" s="108" t="s">
        <v>14</v>
      </c>
      <c r="B20" s="110">
        <v>178439</v>
      </c>
      <c r="C20" s="111">
        <v>11420.15966</v>
      </c>
      <c r="D20" s="118">
        <v>68693770</v>
      </c>
      <c r="E20" s="229" t="s">
        <v>120</v>
      </c>
      <c r="F20" s="230"/>
    </row>
    <row r="21" spans="1:6" ht="19.5">
      <c r="A21" s="108" t="s">
        <v>11</v>
      </c>
      <c r="B21" s="110">
        <v>100449</v>
      </c>
      <c r="C21" s="111">
        <v>12985.8</v>
      </c>
      <c r="D21" s="118">
        <v>609658975</v>
      </c>
      <c r="E21" s="229" t="s">
        <v>121</v>
      </c>
      <c r="F21" s="230"/>
    </row>
    <row r="22" spans="1:6" ht="19.5">
      <c r="A22" s="108" t="s">
        <v>12</v>
      </c>
      <c r="B22" s="110">
        <v>169667</v>
      </c>
      <c r="C22" s="111">
        <v>10027.658222</v>
      </c>
      <c r="D22" s="118">
        <v>863060534</v>
      </c>
      <c r="E22" s="229" t="s">
        <v>122</v>
      </c>
      <c r="F22" s="230"/>
    </row>
    <row r="23" spans="1:6" ht="19.5">
      <c r="A23" s="108" t="s">
        <v>51</v>
      </c>
      <c r="B23" s="110">
        <v>348301</v>
      </c>
      <c r="C23" s="111">
        <v>14996.7269</v>
      </c>
      <c r="D23" s="118">
        <v>1872662297.508</v>
      </c>
      <c r="E23" s="229" t="s">
        <v>123</v>
      </c>
      <c r="F23" s="230"/>
    </row>
    <row r="24" spans="1:6" ht="19.5">
      <c r="A24" s="108" t="s">
        <v>13</v>
      </c>
      <c r="B24" s="110">
        <v>138547</v>
      </c>
      <c r="C24" s="111">
        <v>5766.675726</v>
      </c>
      <c r="D24" s="118">
        <v>625212577</v>
      </c>
      <c r="E24" s="196" t="s">
        <v>124</v>
      </c>
      <c r="F24" s="197"/>
    </row>
    <row r="25" spans="1:6" ht="19.5">
      <c r="A25" s="108" t="s">
        <v>52</v>
      </c>
      <c r="B25" s="110">
        <v>332499</v>
      </c>
      <c r="C25" s="111">
        <v>17448.68</v>
      </c>
      <c r="D25" s="118">
        <v>2292555202</v>
      </c>
      <c r="E25" s="229" t="s">
        <v>125</v>
      </c>
      <c r="F25" s="230"/>
    </row>
    <row r="26" spans="1:6" ht="19.5">
      <c r="A26" s="108" t="s">
        <v>18</v>
      </c>
      <c r="B26" s="114">
        <v>170215</v>
      </c>
      <c r="C26" s="115">
        <v>12975.932</v>
      </c>
      <c r="D26" s="122">
        <v>53473366</v>
      </c>
      <c r="E26" s="229" t="s">
        <v>126</v>
      </c>
      <c r="F26" s="230"/>
    </row>
    <row r="27" spans="1:7" ht="20.25" thickBot="1">
      <c r="A27" s="108" t="s">
        <v>20</v>
      </c>
      <c r="B27" s="112">
        <v>0</v>
      </c>
      <c r="C27" s="113">
        <v>0</v>
      </c>
      <c r="D27" s="120">
        <v>0</v>
      </c>
      <c r="E27" s="235" t="s">
        <v>127</v>
      </c>
      <c r="F27" s="236"/>
      <c r="G27" s="97"/>
    </row>
    <row r="28" spans="1:6" ht="20.25" thickBot="1">
      <c r="A28" s="109" t="s">
        <v>41</v>
      </c>
      <c r="B28" s="116">
        <f>SUM(B3:B27)</f>
        <v>12838419</v>
      </c>
      <c r="C28" s="117">
        <f>SUM(C3:C27)</f>
        <v>1843860.168172</v>
      </c>
      <c r="D28" s="123">
        <f>SUM(D3:D27)</f>
        <v>54305988057.508</v>
      </c>
      <c r="E28" s="231" t="s">
        <v>128</v>
      </c>
      <c r="F28" s="232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3.75390625" style="0" customWidth="1"/>
    <col min="3" max="3" width="15.875" style="0" bestFit="1" customWidth="1"/>
    <col min="4" max="4" width="19.625" style="0" customWidth="1"/>
  </cols>
  <sheetData>
    <row r="1" spans="1:4" ht="20.25" thickBot="1">
      <c r="A1" s="29" t="s">
        <v>68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3" t="s">
        <v>102</v>
      </c>
      <c r="F2" s="224"/>
    </row>
    <row r="3" spans="1:6" ht="19.5">
      <c r="A3" s="107" t="s">
        <v>47</v>
      </c>
      <c r="B3" s="110">
        <v>414904</v>
      </c>
      <c r="C3" s="111">
        <v>25972.228349</v>
      </c>
      <c r="D3" s="118">
        <v>13053479994</v>
      </c>
      <c r="E3" s="225" t="s">
        <v>103</v>
      </c>
      <c r="F3" s="226"/>
    </row>
    <row r="4" spans="1:6" ht="19.5">
      <c r="A4" s="107" t="s">
        <v>16</v>
      </c>
      <c r="B4" s="127">
        <v>375962</v>
      </c>
      <c r="C4" s="128">
        <v>16850.6062</v>
      </c>
      <c r="D4" s="119">
        <v>3603351407</v>
      </c>
      <c r="E4" s="227" t="s">
        <v>104</v>
      </c>
      <c r="F4" s="228"/>
    </row>
    <row r="5" spans="1:6" ht="19.5">
      <c r="A5" s="108" t="s">
        <v>53</v>
      </c>
      <c r="B5" s="110">
        <v>1174531</v>
      </c>
      <c r="C5" s="111">
        <v>152200.76</v>
      </c>
      <c r="D5" s="118">
        <v>7957396394</v>
      </c>
      <c r="E5" s="229" t="s">
        <v>105</v>
      </c>
      <c r="F5" s="230"/>
    </row>
    <row r="6" spans="1:6" ht="19.5">
      <c r="A6" s="108" t="s">
        <v>0</v>
      </c>
      <c r="B6" s="110">
        <v>428251</v>
      </c>
      <c r="C6" s="111">
        <v>66582.682468</v>
      </c>
      <c r="D6" s="118">
        <v>802756034</v>
      </c>
      <c r="E6" s="229" t="s">
        <v>106</v>
      </c>
      <c r="F6" s="230"/>
    </row>
    <row r="7" spans="1:6" ht="19.5">
      <c r="A7" s="108" t="s">
        <v>1</v>
      </c>
      <c r="B7" s="110">
        <v>964092</v>
      </c>
      <c r="C7" s="111">
        <v>94017</v>
      </c>
      <c r="D7" s="118">
        <v>3820642461</v>
      </c>
      <c r="E7" s="229" t="s">
        <v>107</v>
      </c>
      <c r="F7" s="23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9" t="s">
        <v>108</v>
      </c>
      <c r="F8" s="230"/>
    </row>
    <row r="9" spans="1:6" ht="19.5">
      <c r="A9" s="108" t="s">
        <v>3</v>
      </c>
      <c r="B9" s="110">
        <v>573167</v>
      </c>
      <c r="C9" s="111">
        <v>100747.4437</v>
      </c>
      <c r="D9" s="118">
        <v>1216456431</v>
      </c>
      <c r="E9" s="229" t="s">
        <v>109</v>
      </c>
      <c r="F9" s="230"/>
    </row>
    <row r="10" spans="1:6" ht="19.5">
      <c r="A10" s="108" t="s">
        <v>48</v>
      </c>
      <c r="B10" s="110">
        <v>968095</v>
      </c>
      <c r="C10" s="111">
        <v>97838.6882</v>
      </c>
      <c r="D10" s="110">
        <v>2483239111</v>
      </c>
      <c r="E10" s="229" t="s">
        <v>110</v>
      </c>
      <c r="F10" s="230"/>
    </row>
    <row r="11" spans="1:6" ht="19.5">
      <c r="A11" s="108" t="s">
        <v>4</v>
      </c>
      <c r="B11" s="110">
        <v>857888</v>
      </c>
      <c r="C11" s="111">
        <v>100657.2218</v>
      </c>
      <c r="D11" s="118">
        <v>2386006</v>
      </c>
      <c r="E11" s="229" t="s">
        <v>111</v>
      </c>
      <c r="F11" s="230"/>
    </row>
    <row r="12" spans="1:6" ht="19.5">
      <c r="A12" s="108" t="s">
        <v>5</v>
      </c>
      <c r="B12" s="110">
        <v>558194</v>
      </c>
      <c r="C12" s="111">
        <v>156576.6886</v>
      </c>
      <c r="D12" s="120">
        <v>0</v>
      </c>
      <c r="E12" s="229" t="s">
        <v>112</v>
      </c>
      <c r="F12" s="230"/>
    </row>
    <row r="13" spans="1:6" ht="19.5">
      <c r="A13" s="108" t="s">
        <v>6</v>
      </c>
      <c r="B13" s="110">
        <v>782740</v>
      </c>
      <c r="C13" s="111">
        <v>122906</v>
      </c>
      <c r="D13" s="118">
        <v>1521507805</v>
      </c>
      <c r="E13" s="229" t="s">
        <v>113</v>
      </c>
      <c r="F13" s="230"/>
    </row>
    <row r="14" spans="1:6" ht="19.5">
      <c r="A14" s="108" t="s">
        <v>7</v>
      </c>
      <c r="B14" s="125">
        <v>608053</v>
      </c>
      <c r="C14" s="126">
        <v>151983.3387</v>
      </c>
      <c r="D14" s="121">
        <v>985866124</v>
      </c>
      <c r="E14" s="229" t="s">
        <v>114</v>
      </c>
      <c r="F14" s="230"/>
    </row>
    <row r="15" spans="1:6" ht="19.5">
      <c r="A15" s="108" t="s">
        <v>49</v>
      </c>
      <c r="B15" s="110">
        <v>1233653</v>
      </c>
      <c r="C15" s="111">
        <v>169319.64</v>
      </c>
      <c r="D15" s="118">
        <v>2927764150</v>
      </c>
      <c r="E15" s="229" t="s">
        <v>115</v>
      </c>
      <c r="F15" s="230"/>
    </row>
    <row r="16" spans="1:6" ht="19.5">
      <c r="A16" s="108" t="s">
        <v>8</v>
      </c>
      <c r="B16" s="110">
        <v>824955</v>
      </c>
      <c r="C16" s="111">
        <v>108822.5233</v>
      </c>
      <c r="D16" s="118">
        <v>3901407932</v>
      </c>
      <c r="E16" s="229" t="s">
        <v>116</v>
      </c>
      <c r="F16" s="230"/>
    </row>
    <row r="17" spans="1:6" ht="19.5">
      <c r="A17" s="108" t="s">
        <v>9</v>
      </c>
      <c r="B17" s="110">
        <v>767865</v>
      </c>
      <c r="C17" s="111">
        <v>167669.515531</v>
      </c>
      <c r="D17" s="118">
        <v>1853043112</v>
      </c>
      <c r="E17" s="229" t="s">
        <v>117</v>
      </c>
      <c r="F17" s="230"/>
    </row>
    <row r="18" spans="1:6" ht="19.5">
      <c r="A18" s="108" t="s">
        <v>50</v>
      </c>
      <c r="B18" s="110">
        <v>321932</v>
      </c>
      <c r="C18" s="111">
        <v>114236.749398</v>
      </c>
      <c r="D18" s="118">
        <v>391861728</v>
      </c>
      <c r="E18" s="229" t="s">
        <v>118</v>
      </c>
      <c r="F18" s="230"/>
    </row>
    <row r="19" spans="1:6" ht="19.5">
      <c r="A19" s="108" t="s">
        <v>10</v>
      </c>
      <c r="B19" s="110">
        <v>404506</v>
      </c>
      <c r="C19" s="111">
        <v>109524</v>
      </c>
      <c r="D19" s="118">
        <v>601552954</v>
      </c>
      <c r="E19" s="229" t="s">
        <v>119</v>
      </c>
      <c r="F19" s="230"/>
    </row>
    <row r="20" spans="1:6" ht="19.5">
      <c r="A20" s="108" t="s">
        <v>14</v>
      </c>
      <c r="B20" s="110">
        <v>176642</v>
      </c>
      <c r="C20" s="111">
        <v>11411.780014</v>
      </c>
      <c r="D20" s="118">
        <v>66441108</v>
      </c>
      <c r="E20" s="229" t="s">
        <v>120</v>
      </c>
      <c r="F20" s="230"/>
    </row>
    <row r="21" spans="1:6" ht="19.5">
      <c r="A21" s="108" t="s">
        <v>11</v>
      </c>
      <c r="B21" s="110">
        <v>99608</v>
      </c>
      <c r="C21" s="111">
        <v>13131.2</v>
      </c>
      <c r="D21" s="118">
        <v>595561020</v>
      </c>
      <c r="E21" s="229" t="s">
        <v>121</v>
      </c>
      <c r="F21" s="230"/>
    </row>
    <row r="22" spans="1:6" ht="19.5">
      <c r="A22" s="108" t="s">
        <v>12</v>
      </c>
      <c r="B22" s="110">
        <v>166544</v>
      </c>
      <c r="C22" s="111">
        <v>9985.621884</v>
      </c>
      <c r="D22" s="118">
        <v>813932945</v>
      </c>
      <c r="E22" s="229" t="s">
        <v>122</v>
      </c>
      <c r="F22" s="230"/>
    </row>
    <row r="23" spans="1:6" ht="19.5">
      <c r="A23" s="108" t="s">
        <v>51</v>
      </c>
      <c r="B23" s="110">
        <v>346167</v>
      </c>
      <c r="C23" s="111">
        <v>15238.7687</v>
      </c>
      <c r="D23" s="118">
        <v>1876760502.705</v>
      </c>
      <c r="E23" s="229" t="s">
        <v>123</v>
      </c>
      <c r="F23" s="230"/>
    </row>
    <row r="24" spans="1:6" ht="19.5">
      <c r="A24" s="108" t="s">
        <v>13</v>
      </c>
      <c r="B24" s="110">
        <v>137466</v>
      </c>
      <c r="C24" s="111">
        <v>5801.0564</v>
      </c>
      <c r="D24" s="118">
        <v>602074322</v>
      </c>
      <c r="E24" s="196" t="s">
        <v>124</v>
      </c>
      <c r="F24" s="197"/>
    </row>
    <row r="25" spans="1:6" ht="19.5">
      <c r="A25" s="108" t="s">
        <v>52</v>
      </c>
      <c r="B25" s="110">
        <v>324725</v>
      </c>
      <c r="C25" s="111">
        <v>17446.01</v>
      </c>
      <c r="D25" s="118">
        <v>2212835013</v>
      </c>
      <c r="E25" s="229" t="s">
        <v>125</v>
      </c>
      <c r="F25" s="230"/>
    </row>
    <row r="26" spans="1:6" ht="19.5">
      <c r="A26" s="108" t="s">
        <v>18</v>
      </c>
      <c r="B26" s="114">
        <v>168929</v>
      </c>
      <c r="C26" s="115">
        <v>10578.215</v>
      </c>
      <c r="D26" s="122">
        <v>52375322</v>
      </c>
      <c r="E26" s="229" t="s">
        <v>126</v>
      </c>
      <c r="F26" s="230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35" t="s">
        <v>127</v>
      </c>
      <c r="F27" s="236"/>
    </row>
    <row r="28" spans="1:6" ht="20.25" thickBot="1">
      <c r="A28" s="109" t="s">
        <v>41</v>
      </c>
      <c r="B28" s="116">
        <f>SUM(B3:B26)</f>
        <v>12678869</v>
      </c>
      <c r="C28" s="117">
        <f>SUM(C3:C26)</f>
        <v>1839497.7382439997</v>
      </c>
      <c r="D28" s="123">
        <f>SUM(D3:D26)</f>
        <v>51342691875.705</v>
      </c>
      <c r="E28" s="231" t="s">
        <v>128</v>
      </c>
      <c r="F28" s="232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875" style="0" customWidth="1"/>
    <col min="3" max="3" width="15.875" style="0" bestFit="1" customWidth="1"/>
    <col min="4" max="4" width="18.875" style="0" customWidth="1"/>
  </cols>
  <sheetData>
    <row r="1" spans="1:4" ht="20.25" thickBot="1">
      <c r="A1" s="29" t="s">
        <v>69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3" t="s">
        <v>102</v>
      </c>
      <c r="F2" s="224"/>
    </row>
    <row r="3" spans="1:6" ht="19.5">
      <c r="A3" s="107" t="s">
        <v>47</v>
      </c>
      <c r="B3" s="110">
        <v>409283</v>
      </c>
      <c r="C3" s="111">
        <v>25701.2676</v>
      </c>
      <c r="D3" s="118">
        <v>12165808937.664</v>
      </c>
      <c r="E3" s="225" t="s">
        <v>103</v>
      </c>
      <c r="F3" s="226"/>
    </row>
    <row r="4" spans="1:6" ht="19.5">
      <c r="A4" s="107" t="s">
        <v>16</v>
      </c>
      <c r="B4" s="127">
        <v>373755</v>
      </c>
      <c r="C4" s="128">
        <v>16784.8971</v>
      </c>
      <c r="D4" s="119">
        <v>3494217956</v>
      </c>
      <c r="E4" s="227" t="s">
        <v>104</v>
      </c>
      <c r="F4" s="228"/>
    </row>
    <row r="5" spans="1:6" ht="19.5">
      <c r="A5" s="108" t="s">
        <v>53</v>
      </c>
      <c r="B5" s="110">
        <v>1159729</v>
      </c>
      <c r="C5" s="111">
        <v>151449.21</v>
      </c>
      <c r="D5" s="118">
        <v>6821980657</v>
      </c>
      <c r="E5" s="229" t="s">
        <v>105</v>
      </c>
      <c r="F5" s="230"/>
    </row>
    <row r="6" spans="1:6" ht="19.5">
      <c r="A6" s="108" t="s">
        <v>0</v>
      </c>
      <c r="B6" s="110">
        <v>427842</v>
      </c>
      <c r="C6" s="111">
        <v>65462.08036</v>
      </c>
      <c r="D6" s="118">
        <v>793257644</v>
      </c>
      <c r="E6" s="229" t="s">
        <v>106</v>
      </c>
      <c r="F6" s="230"/>
    </row>
    <row r="7" spans="1:6" ht="19.5">
      <c r="A7" s="108" t="s">
        <v>1</v>
      </c>
      <c r="B7" s="112">
        <v>0</v>
      </c>
      <c r="C7" s="113">
        <v>0</v>
      </c>
      <c r="D7" s="120">
        <v>0</v>
      </c>
      <c r="E7" s="229" t="s">
        <v>107</v>
      </c>
      <c r="F7" s="230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9" t="s">
        <v>108</v>
      </c>
      <c r="F8" s="230"/>
    </row>
    <row r="9" spans="1:6" ht="19.5">
      <c r="A9" s="108" t="s">
        <v>3</v>
      </c>
      <c r="B9" s="110">
        <v>554018</v>
      </c>
      <c r="C9" s="111">
        <v>99082.7913</v>
      </c>
      <c r="D9" s="118">
        <v>1173274635</v>
      </c>
      <c r="E9" s="229" t="s">
        <v>109</v>
      </c>
      <c r="F9" s="230"/>
    </row>
    <row r="10" spans="1:6" ht="19.5">
      <c r="A10" s="108" t="s">
        <v>48</v>
      </c>
      <c r="B10" s="110">
        <v>961308</v>
      </c>
      <c r="C10" s="111">
        <v>97704.4944</v>
      </c>
      <c r="D10" s="110">
        <v>2321435086</v>
      </c>
      <c r="E10" s="229" t="s">
        <v>110</v>
      </c>
      <c r="F10" s="230"/>
    </row>
    <row r="11" spans="1:6" ht="19.5">
      <c r="A11" s="108" t="s">
        <v>4</v>
      </c>
      <c r="B11" s="110">
        <v>847764</v>
      </c>
      <c r="C11" s="111">
        <v>100326.9981</v>
      </c>
      <c r="D11" s="118">
        <v>2247959</v>
      </c>
      <c r="E11" s="229" t="s">
        <v>111</v>
      </c>
      <c r="F11" s="230"/>
    </row>
    <row r="12" spans="1:6" ht="19.5">
      <c r="A12" s="108" t="s">
        <v>5</v>
      </c>
      <c r="B12" s="110">
        <v>551875</v>
      </c>
      <c r="C12" s="111">
        <v>144814.5277</v>
      </c>
      <c r="D12" s="120"/>
      <c r="E12" s="229" t="s">
        <v>112</v>
      </c>
      <c r="F12" s="230"/>
    </row>
    <row r="13" spans="1:6" ht="19.5">
      <c r="A13" s="108" t="s">
        <v>6</v>
      </c>
      <c r="B13" s="110">
        <v>772505</v>
      </c>
      <c r="C13" s="111">
        <v>122897</v>
      </c>
      <c r="D13" s="118">
        <v>1467884174</v>
      </c>
      <c r="E13" s="229" t="s">
        <v>113</v>
      </c>
      <c r="F13" s="230"/>
    </row>
    <row r="14" spans="1:6" ht="19.5">
      <c r="A14" s="108" t="s">
        <v>7</v>
      </c>
      <c r="B14" s="125">
        <v>602606</v>
      </c>
      <c r="C14" s="126">
        <v>156248.0703</v>
      </c>
      <c r="D14" s="121">
        <v>1032092083</v>
      </c>
      <c r="E14" s="229" t="s">
        <v>114</v>
      </c>
      <c r="F14" s="230"/>
    </row>
    <row r="15" spans="1:6" ht="19.5">
      <c r="A15" s="108" t="s">
        <v>49</v>
      </c>
      <c r="B15" s="112">
        <v>0</v>
      </c>
      <c r="C15" s="113">
        <v>0</v>
      </c>
      <c r="D15" s="120">
        <v>0</v>
      </c>
      <c r="E15" s="229" t="s">
        <v>115</v>
      </c>
      <c r="F15" s="230"/>
    </row>
    <row r="16" spans="1:6" ht="19.5">
      <c r="A16" s="108" t="s">
        <v>8</v>
      </c>
      <c r="B16" s="110">
        <v>815485</v>
      </c>
      <c r="C16" s="111">
        <v>108090.9817</v>
      </c>
      <c r="D16" s="118">
        <v>3806247132</v>
      </c>
      <c r="E16" s="229" t="s">
        <v>116</v>
      </c>
      <c r="F16" s="230"/>
    </row>
    <row r="17" spans="1:6" ht="19.5">
      <c r="A17" s="108" t="s">
        <v>9</v>
      </c>
      <c r="B17" s="110">
        <v>762059</v>
      </c>
      <c r="C17" s="111">
        <v>167362.1019</v>
      </c>
      <c r="D17" s="118">
        <v>1853043112</v>
      </c>
      <c r="E17" s="229" t="s">
        <v>117</v>
      </c>
      <c r="F17" s="230"/>
    </row>
    <row r="18" spans="1:6" ht="19.5">
      <c r="A18" s="108" t="s">
        <v>50</v>
      </c>
      <c r="B18" s="110">
        <v>310376</v>
      </c>
      <c r="C18" s="111">
        <v>112666.5109</v>
      </c>
      <c r="D18" s="118">
        <v>307965161</v>
      </c>
      <c r="E18" s="229" t="s">
        <v>118</v>
      </c>
      <c r="F18" s="230"/>
    </row>
    <row r="19" spans="1:6" ht="19.5">
      <c r="A19" s="108" t="s">
        <v>10</v>
      </c>
      <c r="B19" s="110">
        <v>363559</v>
      </c>
      <c r="C19" s="111">
        <v>107467</v>
      </c>
      <c r="D19" s="118">
        <v>553914456</v>
      </c>
      <c r="E19" s="229" t="s">
        <v>119</v>
      </c>
      <c r="F19" s="230"/>
    </row>
    <row r="20" spans="1:6" ht="19.5">
      <c r="A20" s="108" t="s">
        <v>14</v>
      </c>
      <c r="B20" s="110">
        <v>176063</v>
      </c>
      <c r="C20" s="111">
        <v>11390.45959</v>
      </c>
      <c r="D20" s="118">
        <v>59741970</v>
      </c>
      <c r="E20" s="229" t="s">
        <v>120</v>
      </c>
      <c r="F20" s="230"/>
    </row>
    <row r="21" spans="1:6" ht="19.5">
      <c r="A21" s="108" t="s">
        <v>11</v>
      </c>
      <c r="B21" s="110">
        <v>97957</v>
      </c>
      <c r="C21" s="111">
        <v>13124.39</v>
      </c>
      <c r="D21" s="118">
        <v>576619265</v>
      </c>
      <c r="E21" s="229" t="s">
        <v>121</v>
      </c>
      <c r="F21" s="230"/>
    </row>
    <row r="22" spans="1:6" ht="19.5">
      <c r="A22" s="108" t="s">
        <v>12</v>
      </c>
      <c r="B22" s="112">
        <v>0</v>
      </c>
      <c r="C22" s="113">
        <v>0</v>
      </c>
      <c r="D22" s="120">
        <v>0</v>
      </c>
      <c r="E22" s="229" t="s">
        <v>122</v>
      </c>
      <c r="F22" s="230"/>
    </row>
    <row r="23" spans="1:6" ht="19.5">
      <c r="A23" s="108" t="s">
        <v>51</v>
      </c>
      <c r="B23" s="110">
        <v>343384</v>
      </c>
      <c r="C23" s="111">
        <v>15205.1892</v>
      </c>
      <c r="D23" s="118">
        <v>1806310013.053</v>
      </c>
      <c r="E23" s="229" t="s">
        <v>123</v>
      </c>
      <c r="F23" s="230"/>
    </row>
    <row r="24" spans="1:6" ht="19.5">
      <c r="A24" s="108" t="s">
        <v>13</v>
      </c>
      <c r="B24" s="110">
        <v>136232</v>
      </c>
      <c r="C24" s="111">
        <v>5806.6459</v>
      </c>
      <c r="D24" s="118">
        <v>577537484</v>
      </c>
      <c r="E24" s="196" t="s">
        <v>124</v>
      </c>
      <c r="F24" s="197"/>
    </row>
    <row r="25" spans="1:6" ht="19.5">
      <c r="A25" s="108" t="s">
        <v>52</v>
      </c>
      <c r="B25" s="110">
        <v>318499</v>
      </c>
      <c r="C25" s="111">
        <v>17432.99</v>
      </c>
      <c r="D25" s="118">
        <v>2100450375</v>
      </c>
      <c r="E25" s="229" t="s">
        <v>125</v>
      </c>
      <c r="F25" s="230"/>
    </row>
    <row r="26" spans="1:6" ht="19.5">
      <c r="A26" s="108" t="s">
        <v>18</v>
      </c>
      <c r="B26" s="114">
        <v>165952</v>
      </c>
      <c r="C26" s="115">
        <v>10801.8717</v>
      </c>
      <c r="D26" s="122">
        <v>51452322</v>
      </c>
      <c r="E26" s="229" t="s">
        <v>126</v>
      </c>
      <c r="F26" s="230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35" t="s">
        <v>127</v>
      </c>
      <c r="F27" s="236"/>
    </row>
    <row r="28" spans="1:6" ht="20.25" thickBot="1">
      <c r="A28" s="109" t="s">
        <v>41</v>
      </c>
      <c r="B28" s="116">
        <f>SUM(B3:B27)</f>
        <v>10150251</v>
      </c>
      <c r="C28" s="117">
        <f>SUM(C3:C27)</f>
        <v>1549819.47775</v>
      </c>
      <c r="D28" s="123">
        <f>SUM(D3:D27)</f>
        <v>40965480421.717</v>
      </c>
      <c r="E28" s="231" t="s">
        <v>128</v>
      </c>
      <c r="F28" s="232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155</v>
      </c>
      <c r="B1" s="159"/>
      <c r="C1" s="160"/>
      <c r="D1" s="159"/>
    </row>
    <row r="2" spans="1:6" ht="39.75" thickBot="1">
      <c r="A2" s="198" t="s">
        <v>40</v>
      </c>
      <c r="B2" s="216" t="s">
        <v>21</v>
      </c>
      <c r="C2" s="88" t="s">
        <v>46</v>
      </c>
      <c r="D2" s="214" t="s">
        <v>42</v>
      </c>
      <c r="E2" s="223" t="s">
        <v>80</v>
      </c>
      <c r="F2" s="224"/>
    </row>
    <row r="3" spans="1:6" ht="19.5">
      <c r="A3" s="199" t="s">
        <v>73</v>
      </c>
      <c r="B3" s="217">
        <v>1104660</v>
      </c>
      <c r="C3" s="189">
        <v>198447.139391</v>
      </c>
      <c r="D3" s="194">
        <v>18282302087</v>
      </c>
      <c r="E3" s="225" t="s">
        <v>81</v>
      </c>
      <c r="F3" s="226"/>
    </row>
    <row r="4" spans="1:6" ht="19.5">
      <c r="A4" s="199" t="s">
        <v>74</v>
      </c>
      <c r="B4" s="217">
        <v>414154</v>
      </c>
      <c r="C4" s="189">
        <v>25972.981915</v>
      </c>
      <c r="D4" s="194">
        <v>29280881569</v>
      </c>
      <c r="E4" s="227" t="s">
        <v>129</v>
      </c>
      <c r="F4" s="228"/>
    </row>
    <row r="5" spans="1:6" ht="19.5">
      <c r="A5" s="199" t="s">
        <v>151</v>
      </c>
      <c r="B5" s="217">
        <v>1105208</v>
      </c>
      <c r="C5" s="189">
        <v>117987.802261</v>
      </c>
      <c r="D5" s="194">
        <v>10264411471</v>
      </c>
      <c r="E5" s="229" t="s">
        <v>152</v>
      </c>
      <c r="F5" s="230"/>
    </row>
    <row r="6" spans="1:6" ht="19.5">
      <c r="A6" s="199" t="s">
        <v>75</v>
      </c>
      <c r="B6" s="217">
        <v>1546673</v>
      </c>
      <c r="C6" s="189">
        <v>209868.224204</v>
      </c>
      <c r="D6" s="194">
        <v>12808883405</v>
      </c>
      <c r="E6" s="229" t="s">
        <v>82</v>
      </c>
      <c r="F6" s="230"/>
    </row>
    <row r="7" spans="1:6" ht="19.5">
      <c r="A7" s="199" t="s">
        <v>76</v>
      </c>
      <c r="B7" s="217">
        <v>1818817</v>
      </c>
      <c r="C7" s="189">
        <v>211484.631485</v>
      </c>
      <c r="D7" s="194">
        <v>7381748992</v>
      </c>
      <c r="E7" s="229" t="s">
        <v>83</v>
      </c>
      <c r="F7" s="230"/>
    </row>
    <row r="8" spans="1:6" ht="19.5">
      <c r="A8" s="199" t="s">
        <v>15</v>
      </c>
      <c r="B8" s="217">
        <v>1443122</v>
      </c>
      <c r="C8" s="189">
        <v>285940.1253</v>
      </c>
      <c r="D8" s="194">
        <v>11246474956</v>
      </c>
      <c r="E8" s="229" t="s">
        <v>84</v>
      </c>
      <c r="F8" s="230"/>
    </row>
    <row r="9" spans="1:6" ht="19.5">
      <c r="A9" s="199" t="s">
        <v>0</v>
      </c>
      <c r="B9" s="217">
        <v>505107</v>
      </c>
      <c r="C9" s="189">
        <v>211748.749766</v>
      </c>
      <c r="D9" s="194">
        <v>2531497732</v>
      </c>
      <c r="E9" s="229" t="s">
        <v>85</v>
      </c>
      <c r="F9" s="230"/>
    </row>
    <row r="10" spans="1:6" ht="19.5">
      <c r="A10" s="199" t="s">
        <v>2</v>
      </c>
      <c r="B10" s="217">
        <v>558267</v>
      </c>
      <c r="C10" s="189">
        <v>137022.832581</v>
      </c>
      <c r="D10" s="194">
        <v>2738077395</v>
      </c>
      <c r="E10" s="229" t="s">
        <v>87</v>
      </c>
      <c r="F10" s="230"/>
    </row>
    <row r="11" spans="1:6" ht="19.5">
      <c r="A11" s="199" t="s">
        <v>3</v>
      </c>
      <c r="B11" s="217">
        <v>743512</v>
      </c>
      <c r="C11" s="189">
        <v>174427.760249</v>
      </c>
      <c r="D11" s="194">
        <v>2003099122</v>
      </c>
      <c r="E11" s="229" t="s">
        <v>88</v>
      </c>
      <c r="F11" s="230"/>
    </row>
    <row r="12" spans="1:6" ht="19.5">
      <c r="A12" s="199" t="s">
        <v>4</v>
      </c>
      <c r="B12" s="217">
        <v>1051497</v>
      </c>
      <c r="C12" s="189">
        <v>104420.054637</v>
      </c>
      <c r="D12" s="194">
        <v>3502059067</v>
      </c>
      <c r="E12" s="229" t="s">
        <v>89</v>
      </c>
      <c r="F12" s="230"/>
    </row>
    <row r="13" spans="1:6" ht="19.5">
      <c r="A13" s="199" t="s">
        <v>5</v>
      </c>
      <c r="B13" s="217">
        <v>656421</v>
      </c>
      <c r="C13" s="189">
        <v>397564.105397</v>
      </c>
      <c r="D13" s="194">
        <v>1668730102</v>
      </c>
      <c r="E13" s="229" t="s">
        <v>90</v>
      </c>
      <c r="F13" s="230"/>
    </row>
    <row r="14" spans="1:6" ht="19.5">
      <c r="A14" s="199" t="s">
        <v>6</v>
      </c>
      <c r="B14" s="217">
        <v>936351</v>
      </c>
      <c r="C14" s="189">
        <v>132086.785648</v>
      </c>
      <c r="D14" s="194">
        <v>2094555965</v>
      </c>
      <c r="E14" s="229" t="s">
        <v>91</v>
      </c>
      <c r="F14" s="230"/>
    </row>
    <row r="15" spans="1:6" ht="19.5">
      <c r="A15" s="199" t="s">
        <v>7</v>
      </c>
      <c r="B15" s="217">
        <v>711783</v>
      </c>
      <c r="C15" s="189">
        <v>188230.16353</v>
      </c>
      <c r="D15" s="194">
        <v>1472426136</v>
      </c>
      <c r="E15" s="229" t="s">
        <v>92</v>
      </c>
      <c r="F15" s="230"/>
    </row>
    <row r="16" spans="1:6" ht="19.5">
      <c r="A16" s="199" t="s">
        <v>9</v>
      </c>
      <c r="B16" s="217">
        <v>899660</v>
      </c>
      <c r="C16" s="189">
        <v>259362.711416</v>
      </c>
      <c r="D16" s="194">
        <v>2293511011</v>
      </c>
      <c r="E16" s="229" t="s">
        <v>93</v>
      </c>
      <c r="F16" s="230"/>
    </row>
    <row r="17" spans="1:6" ht="19.5">
      <c r="A17" s="199" t="s">
        <v>50</v>
      </c>
      <c r="B17" s="217">
        <v>390967</v>
      </c>
      <c r="C17" s="189">
        <v>347318.020696</v>
      </c>
      <c r="D17" s="194">
        <v>695273759</v>
      </c>
      <c r="E17" s="229" t="s">
        <v>94</v>
      </c>
      <c r="F17" s="230"/>
    </row>
    <row r="18" spans="1:6" ht="19.5">
      <c r="A18" s="199" t="s">
        <v>10</v>
      </c>
      <c r="B18" s="217">
        <v>488633</v>
      </c>
      <c r="C18" s="189">
        <v>447628.593384</v>
      </c>
      <c r="D18" s="194">
        <v>1656584488</v>
      </c>
      <c r="E18" s="229" t="s">
        <v>95</v>
      </c>
      <c r="F18" s="230"/>
    </row>
    <row r="19" spans="1:6" ht="19.5">
      <c r="A19" s="199" t="s">
        <v>14</v>
      </c>
      <c r="B19" s="217">
        <v>202527</v>
      </c>
      <c r="C19" s="189">
        <v>12401.221029</v>
      </c>
      <c r="D19" s="194">
        <v>363797412</v>
      </c>
      <c r="E19" s="229" t="s">
        <v>96</v>
      </c>
      <c r="F19" s="230"/>
    </row>
    <row r="20" spans="1:6" ht="19.5">
      <c r="A20" s="199" t="s">
        <v>11</v>
      </c>
      <c r="B20" s="217">
        <v>133735</v>
      </c>
      <c r="C20" s="189">
        <v>13042.32048</v>
      </c>
      <c r="D20" s="194">
        <v>967642159</v>
      </c>
      <c r="E20" s="229" t="s">
        <v>97</v>
      </c>
      <c r="F20" s="230"/>
    </row>
    <row r="21" spans="1:6" ht="19.5">
      <c r="A21" s="199" t="s">
        <v>12</v>
      </c>
      <c r="B21" s="217">
        <v>198914</v>
      </c>
      <c r="C21" s="189">
        <v>10286.531779</v>
      </c>
      <c r="D21" s="194">
        <v>2072975743</v>
      </c>
      <c r="E21" s="229" t="s">
        <v>101</v>
      </c>
      <c r="F21" s="230"/>
    </row>
    <row r="22" spans="1:6" ht="19.5">
      <c r="A22" s="199" t="s">
        <v>13</v>
      </c>
      <c r="B22" s="217">
        <v>162732</v>
      </c>
      <c r="C22" s="189">
        <v>5789.293464</v>
      </c>
      <c r="D22" s="194">
        <v>871647229</v>
      </c>
      <c r="E22" s="229" t="s">
        <v>130</v>
      </c>
      <c r="F22" s="230"/>
    </row>
    <row r="23" spans="1:6" ht="19.5">
      <c r="A23" s="199" t="s">
        <v>18</v>
      </c>
      <c r="B23" s="217">
        <v>207224</v>
      </c>
      <c r="C23" s="189">
        <v>14856.34671</v>
      </c>
      <c r="D23" s="194">
        <v>525952514</v>
      </c>
      <c r="E23" s="229" t="s">
        <v>98</v>
      </c>
      <c r="F23" s="230"/>
    </row>
    <row r="24" spans="1:6" ht="20.25" thickBot="1">
      <c r="A24" s="201" t="s">
        <v>20</v>
      </c>
      <c r="B24" s="217">
        <v>30379</v>
      </c>
      <c r="C24" s="189">
        <v>2988.235481</v>
      </c>
      <c r="D24" s="194">
        <v>18734747</v>
      </c>
      <c r="E24" s="196" t="s">
        <v>99</v>
      </c>
      <c r="F24" s="197"/>
    </row>
    <row r="25" spans="1:6" ht="20.25" thickBot="1">
      <c r="A25" s="202" t="s">
        <v>41</v>
      </c>
      <c r="B25" s="218">
        <f>SUM(B3:B24)</f>
        <v>15310343</v>
      </c>
      <c r="C25" s="219">
        <f>SUM(C3:C24)</f>
        <v>3508874.6308030006</v>
      </c>
      <c r="D25" s="215">
        <f>SUM(D3:D24)</f>
        <v>114741267061</v>
      </c>
      <c r="E25" s="231" t="s">
        <v>100</v>
      </c>
      <c r="F25" s="23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154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23" t="s">
        <v>80</v>
      </c>
      <c r="F2" s="224"/>
    </row>
    <row r="3" spans="1:9" ht="19.5">
      <c r="A3" s="199" t="s">
        <v>73</v>
      </c>
      <c r="B3" s="200">
        <v>1100678</v>
      </c>
      <c r="C3" s="193">
        <v>198097.896557</v>
      </c>
      <c r="D3" s="195">
        <v>18348827611</v>
      </c>
      <c r="E3" s="225" t="s">
        <v>81</v>
      </c>
      <c r="F3" s="226"/>
      <c r="H3" s="204"/>
      <c r="I3" s="205"/>
    </row>
    <row r="4" spans="1:9" ht="19.5">
      <c r="A4" s="199" t="s">
        <v>74</v>
      </c>
      <c r="B4" s="200">
        <v>414072</v>
      </c>
      <c r="C4" s="193">
        <v>25971.579363</v>
      </c>
      <c r="D4" s="195">
        <v>30005298940</v>
      </c>
      <c r="E4" s="227" t="s">
        <v>129</v>
      </c>
      <c r="F4" s="228"/>
      <c r="H4" s="204"/>
      <c r="I4" s="205"/>
    </row>
    <row r="5" spans="1:9" ht="19.5">
      <c r="A5" s="199" t="s">
        <v>151</v>
      </c>
      <c r="B5" s="200">
        <v>1099576</v>
      </c>
      <c r="C5" s="193">
        <v>117939.266173</v>
      </c>
      <c r="D5" s="195">
        <v>10418400997</v>
      </c>
      <c r="E5" s="229" t="s">
        <v>152</v>
      </c>
      <c r="F5" s="230"/>
      <c r="H5" s="204"/>
      <c r="I5" s="205"/>
    </row>
    <row r="6" spans="1:9" ht="19.5">
      <c r="A6" s="199" t="s">
        <v>75</v>
      </c>
      <c r="B6" s="200">
        <v>1537743</v>
      </c>
      <c r="C6" s="193">
        <v>209827.119901</v>
      </c>
      <c r="D6" s="195">
        <v>12585860484</v>
      </c>
      <c r="E6" s="229" t="s">
        <v>82</v>
      </c>
      <c r="F6" s="230"/>
      <c r="H6" s="204"/>
      <c r="I6" s="205"/>
    </row>
    <row r="7" spans="1:9" ht="19.5">
      <c r="A7" s="199" t="s">
        <v>76</v>
      </c>
      <c r="B7" s="200">
        <v>1809703</v>
      </c>
      <c r="C7" s="193">
        <v>211381.357729</v>
      </c>
      <c r="D7" s="195">
        <v>7291233518</v>
      </c>
      <c r="E7" s="229" t="s">
        <v>83</v>
      </c>
      <c r="F7" s="230"/>
      <c r="H7" s="204"/>
      <c r="I7" s="205"/>
    </row>
    <row r="8" spans="1:9" ht="19.5">
      <c r="A8" s="199" t="s">
        <v>15</v>
      </c>
      <c r="B8" s="200">
        <v>1433316</v>
      </c>
      <c r="C8" s="193">
        <v>285609.220536</v>
      </c>
      <c r="D8" s="195">
        <v>11170548217</v>
      </c>
      <c r="E8" s="229" t="s">
        <v>84</v>
      </c>
      <c r="F8" s="230"/>
      <c r="H8" s="204"/>
      <c r="I8" s="205"/>
    </row>
    <row r="9" spans="1:9" ht="19.5">
      <c r="A9" s="199" t="s">
        <v>0</v>
      </c>
      <c r="B9" s="200">
        <v>502383</v>
      </c>
      <c r="C9" s="193">
        <v>211718.892259</v>
      </c>
      <c r="D9" s="195">
        <v>2527074905</v>
      </c>
      <c r="E9" s="229" t="s">
        <v>85</v>
      </c>
      <c r="F9" s="230"/>
      <c r="H9" s="204"/>
      <c r="I9" s="205"/>
    </row>
    <row r="10" spans="1:9" ht="19.5">
      <c r="A10" s="199" t="s">
        <v>2</v>
      </c>
      <c r="B10" s="200">
        <v>554784</v>
      </c>
      <c r="C10" s="193">
        <v>136997.618387</v>
      </c>
      <c r="D10" s="195">
        <v>2404804205</v>
      </c>
      <c r="E10" s="229" t="s">
        <v>87</v>
      </c>
      <c r="F10" s="230"/>
      <c r="H10" s="204"/>
      <c r="I10" s="205"/>
    </row>
    <row r="11" spans="1:9" ht="19.5">
      <c r="A11" s="199" t="s">
        <v>3</v>
      </c>
      <c r="B11" s="200">
        <v>739528</v>
      </c>
      <c r="C11" s="193">
        <v>174380.677243</v>
      </c>
      <c r="D11" s="195">
        <v>1958384288</v>
      </c>
      <c r="E11" s="229" t="s">
        <v>88</v>
      </c>
      <c r="F11" s="230"/>
      <c r="H11" s="204"/>
      <c r="I11" s="205"/>
    </row>
    <row r="12" spans="1:9" ht="19.5">
      <c r="A12" s="199" t="s">
        <v>4</v>
      </c>
      <c r="B12" s="200">
        <v>1044627</v>
      </c>
      <c r="C12" s="193">
        <v>104315.950675</v>
      </c>
      <c r="D12" s="195">
        <v>3416768220</v>
      </c>
      <c r="E12" s="229" t="s">
        <v>89</v>
      </c>
      <c r="F12" s="230"/>
      <c r="H12" s="204"/>
      <c r="I12" s="205"/>
    </row>
    <row r="13" spans="1:9" ht="19.5">
      <c r="A13" s="199" t="s">
        <v>5</v>
      </c>
      <c r="B13" s="200">
        <v>652725</v>
      </c>
      <c r="C13" s="193">
        <v>397418.77981</v>
      </c>
      <c r="D13" s="195">
        <v>1621542461</v>
      </c>
      <c r="E13" s="229" t="s">
        <v>90</v>
      </c>
      <c r="F13" s="230"/>
      <c r="H13" s="204"/>
      <c r="I13" s="205"/>
    </row>
    <row r="14" spans="1:9" ht="19.5">
      <c r="A14" s="199" t="s">
        <v>6</v>
      </c>
      <c r="B14" s="200">
        <v>931787</v>
      </c>
      <c r="C14" s="193">
        <v>131709.967773</v>
      </c>
      <c r="D14" s="195">
        <v>2031387369</v>
      </c>
      <c r="E14" s="229" t="s">
        <v>91</v>
      </c>
      <c r="F14" s="230"/>
      <c r="H14" s="204"/>
      <c r="I14" s="205"/>
    </row>
    <row r="15" spans="1:9" ht="19.5">
      <c r="A15" s="199" t="s">
        <v>7</v>
      </c>
      <c r="B15" s="200">
        <v>708781</v>
      </c>
      <c r="C15" s="193">
        <v>187970.432646</v>
      </c>
      <c r="D15" s="195">
        <v>1439798131</v>
      </c>
      <c r="E15" s="229" t="s">
        <v>92</v>
      </c>
      <c r="F15" s="230"/>
      <c r="H15" s="204"/>
      <c r="I15" s="205"/>
    </row>
    <row r="16" spans="1:9" ht="19.5">
      <c r="A16" s="199" t="s">
        <v>9</v>
      </c>
      <c r="B16" s="200">
        <v>893496</v>
      </c>
      <c r="C16" s="193">
        <v>253188.457324</v>
      </c>
      <c r="D16" s="195">
        <v>2188353137</v>
      </c>
      <c r="E16" s="229" t="s">
        <v>93</v>
      </c>
      <c r="F16" s="230"/>
      <c r="H16" s="204"/>
      <c r="I16" s="205"/>
    </row>
    <row r="17" spans="1:9" ht="19.5">
      <c r="A17" s="199" t="s">
        <v>50</v>
      </c>
      <c r="B17" s="200">
        <v>389281</v>
      </c>
      <c r="C17" s="193">
        <v>347301.335638</v>
      </c>
      <c r="D17" s="195">
        <v>677214502</v>
      </c>
      <c r="E17" s="229" t="s">
        <v>94</v>
      </c>
      <c r="F17" s="230"/>
      <c r="H17" s="204"/>
      <c r="I17" s="205"/>
    </row>
    <row r="18" spans="1:9" ht="19.5">
      <c r="A18" s="199" t="s">
        <v>10</v>
      </c>
      <c r="B18" s="200">
        <v>484376</v>
      </c>
      <c r="C18" s="193">
        <v>447306.577707</v>
      </c>
      <c r="D18" s="195">
        <v>1632063037</v>
      </c>
      <c r="E18" s="229" t="s">
        <v>95</v>
      </c>
      <c r="F18" s="230"/>
      <c r="H18" s="204"/>
      <c r="I18" s="205"/>
    </row>
    <row r="19" spans="1:9" ht="19.5">
      <c r="A19" s="199" t="s">
        <v>14</v>
      </c>
      <c r="B19" s="200">
        <v>200459</v>
      </c>
      <c r="C19" s="193">
        <v>12378.248088</v>
      </c>
      <c r="D19" s="195">
        <v>314750292</v>
      </c>
      <c r="E19" s="229" t="s">
        <v>96</v>
      </c>
      <c r="F19" s="230"/>
      <c r="H19" s="204"/>
      <c r="I19" s="205"/>
    </row>
    <row r="20" spans="1:9" ht="19.5">
      <c r="A20" s="199" t="s">
        <v>11</v>
      </c>
      <c r="B20" s="200">
        <v>133181</v>
      </c>
      <c r="C20" s="193">
        <v>13039.148775</v>
      </c>
      <c r="D20" s="195">
        <v>934159021</v>
      </c>
      <c r="E20" s="229" t="s">
        <v>97</v>
      </c>
      <c r="F20" s="230"/>
      <c r="H20" s="204"/>
      <c r="I20" s="205"/>
    </row>
    <row r="21" spans="1:9" ht="19.5">
      <c r="A21" s="199" t="s">
        <v>12</v>
      </c>
      <c r="B21" s="200">
        <v>197371</v>
      </c>
      <c r="C21" s="193">
        <v>10286.40846</v>
      </c>
      <c r="D21" s="195">
        <v>2025036104</v>
      </c>
      <c r="E21" s="229" t="s">
        <v>101</v>
      </c>
      <c r="F21" s="230"/>
      <c r="H21" s="204"/>
      <c r="I21" s="205"/>
    </row>
    <row r="22" spans="1:9" ht="19.5">
      <c r="A22" s="199" t="s">
        <v>13</v>
      </c>
      <c r="B22" s="200">
        <v>161573</v>
      </c>
      <c r="C22" s="193">
        <v>5787.465506</v>
      </c>
      <c r="D22" s="195">
        <v>845371766</v>
      </c>
      <c r="E22" s="229" t="s">
        <v>130</v>
      </c>
      <c r="F22" s="230"/>
      <c r="H22" s="204"/>
      <c r="I22" s="205"/>
    </row>
    <row r="23" spans="1:9" ht="19.5">
      <c r="A23" s="199" t="s">
        <v>18</v>
      </c>
      <c r="B23" s="200">
        <v>206449</v>
      </c>
      <c r="C23" s="193">
        <v>14853.818047</v>
      </c>
      <c r="D23" s="195">
        <v>521326137</v>
      </c>
      <c r="E23" s="229" t="s">
        <v>98</v>
      </c>
      <c r="F23" s="230"/>
      <c r="H23" s="204"/>
      <c r="I23" s="205"/>
    </row>
    <row r="24" spans="1:9" ht="20.25" thickBot="1">
      <c r="A24" s="201" t="s">
        <v>20</v>
      </c>
      <c r="B24" s="200">
        <v>29825</v>
      </c>
      <c r="C24" s="193">
        <v>2987.023319</v>
      </c>
      <c r="D24" s="195">
        <v>17790596</v>
      </c>
      <c r="E24" s="196" t="s">
        <v>99</v>
      </c>
      <c r="F24" s="197"/>
      <c r="H24" s="204"/>
      <c r="I24" s="205"/>
    </row>
    <row r="25" spans="1:6" ht="20.25" thickBot="1">
      <c r="A25" s="202" t="s">
        <v>41</v>
      </c>
      <c r="B25" s="203">
        <f>SUM(B3:B24)</f>
        <v>15225714</v>
      </c>
      <c r="C25" s="206">
        <f>SUM(C3:C24)</f>
        <v>3500467.241916</v>
      </c>
      <c r="D25" s="170">
        <f>SUM(D3:D24)</f>
        <v>114375993938</v>
      </c>
      <c r="E25" s="231" t="s">
        <v>100</v>
      </c>
      <c r="F25" s="23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153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23" t="s">
        <v>80</v>
      </c>
      <c r="F2" s="224"/>
    </row>
    <row r="3" spans="1:6" ht="19.5">
      <c r="A3" s="199" t="s">
        <v>73</v>
      </c>
      <c r="B3" s="200">
        <v>1097220</v>
      </c>
      <c r="C3" s="193">
        <v>197378.944606</v>
      </c>
      <c r="D3" s="195">
        <v>17656474078</v>
      </c>
      <c r="E3" s="225" t="s">
        <v>81</v>
      </c>
      <c r="F3" s="226"/>
    </row>
    <row r="4" spans="1:6" ht="19.5">
      <c r="A4" s="199" t="s">
        <v>74</v>
      </c>
      <c r="B4" s="200">
        <v>415216</v>
      </c>
      <c r="C4" s="193">
        <v>25970.407138</v>
      </c>
      <c r="D4" s="195">
        <v>28245947263</v>
      </c>
      <c r="E4" s="227" t="s">
        <v>129</v>
      </c>
      <c r="F4" s="228"/>
    </row>
    <row r="5" spans="1:6" ht="19.5">
      <c r="A5" s="199" t="s">
        <v>151</v>
      </c>
      <c r="B5" s="200">
        <v>1091035</v>
      </c>
      <c r="C5" s="193">
        <v>117829.509461</v>
      </c>
      <c r="D5" s="195">
        <v>9651122486</v>
      </c>
      <c r="E5" s="229" t="s">
        <v>152</v>
      </c>
      <c r="F5" s="230"/>
    </row>
    <row r="6" spans="1:6" ht="19.5">
      <c r="A6" s="199" t="s">
        <v>75</v>
      </c>
      <c r="B6" s="200">
        <v>1529950</v>
      </c>
      <c r="C6" s="193">
        <v>209724.018786</v>
      </c>
      <c r="D6" s="195">
        <v>11655998314</v>
      </c>
      <c r="E6" s="229" t="s">
        <v>82</v>
      </c>
      <c r="F6" s="230"/>
    </row>
    <row r="7" spans="1:6" ht="19.5">
      <c r="A7" s="199" t="s">
        <v>76</v>
      </c>
      <c r="B7" s="200">
        <v>1799774</v>
      </c>
      <c r="C7" s="193">
        <v>211280.627288</v>
      </c>
      <c r="D7" s="195">
        <v>6760360120</v>
      </c>
      <c r="E7" s="229" t="s">
        <v>83</v>
      </c>
      <c r="F7" s="230"/>
    </row>
    <row r="8" spans="1:6" ht="19.5">
      <c r="A8" s="199" t="s">
        <v>15</v>
      </c>
      <c r="B8" s="200">
        <v>1425372</v>
      </c>
      <c r="C8" s="193">
        <v>285587.918876</v>
      </c>
      <c r="D8" s="195">
        <v>10437331146</v>
      </c>
      <c r="E8" s="229" t="s">
        <v>84</v>
      </c>
      <c r="F8" s="230"/>
    </row>
    <row r="9" spans="1:6" ht="19.5">
      <c r="A9" s="199" t="s">
        <v>0</v>
      </c>
      <c r="B9" s="200">
        <v>499325</v>
      </c>
      <c r="C9" s="193">
        <v>211649.579727</v>
      </c>
      <c r="D9" s="195">
        <v>2356567121</v>
      </c>
      <c r="E9" s="229" t="s">
        <v>85</v>
      </c>
      <c r="F9" s="230"/>
    </row>
    <row r="10" spans="1:6" ht="19.5">
      <c r="A10" s="199" t="s">
        <v>2</v>
      </c>
      <c r="B10" s="200">
        <v>551067</v>
      </c>
      <c r="C10" s="193">
        <v>136963.495384</v>
      </c>
      <c r="D10" s="195">
        <v>2153113077</v>
      </c>
      <c r="E10" s="229" t="s">
        <v>87</v>
      </c>
      <c r="F10" s="230"/>
    </row>
    <row r="11" spans="1:6" ht="19.5">
      <c r="A11" s="199" t="s">
        <v>3</v>
      </c>
      <c r="B11" s="200">
        <v>733881</v>
      </c>
      <c r="C11" s="193">
        <v>174296.469178</v>
      </c>
      <c r="D11" s="195">
        <v>1810435966</v>
      </c>
      <c r="E11" s="229" t="s">
        <v>88</v>
      </c>
      <c r="F11" s="230"/>
    </row>
    <row r="12" spans="1:6" ht="19.5">
      <c r="A12" s="199" t="s">
        <v>4</v>
      </c>
      <c r="B12" s="200">
        <v>1036509</v>
      </c>
      <c r="C12" s="193">
        <v>104212.259186</v>
      </c>
      <c r="D12" s="195">
        <v>3266277034</v>
      </c>
      <c r="E12" s="229" t="s">
        <v>89</v>
      </c>
      <c r="F12" s="230"/>
    </row>
    <row r="13" spans="1:6" ht="19.5">
      <c r="A13" s="199" t="s">
        <v>5</v>
      </c>
      <c r="B13" s="200">
        <v>648545</v>
      </c>
      <c r="C13" s="193">
        <v>397286.578173</v>
      </c>
      <c r="D13" s="195">
        <v>1485975040</v>
      </c>
      <c r="E13" s="229" t="s">
        <v>90</v>
      </c>
      <c r="F13" s="230"/>
    </row>
    <row r="14" spans="1:6" ht="19.5">
      <c r="A14" s="199" t="s">
        <v>6</v>
      </c>
      <c r="B14" s="200">
        <v>927642</v>
      </c>
      <c r="C14" s="193">
        <v>131182.943923</v>
      </c>
      <c r="D14" s="195">
        <v>1928096523</v>
      </c>
      <c r="E14" s="229" t="s">
        <v>91</v>
      </c>
      <c r="F14" s="230"/>
    </row>
    <row r="15" spans="1:6" ht="19.5">
      <c r="A15" s="199" t="s">
        <v>7</v>
      </c>
      <c r="B15" s="200">
        <v>705217</v>
      </c>
      <c r="C15" s="193">
        <v>187737.396509</v>
      </c>
      <c r="D15" s="195">
        <v>1377587697</v>
      </c>
      <c r="E15" s="229" t="s">
        <v>92</v>
      </c>
      <c r="F15" s="230"/>
    </row>
    <row r="16" spans="1:6" ht="19.5">
      <c r="A16" s="199" t="s">
        <v>9</v>
      </c>
      <c r="B16" s="200">
        <v>887682</v>
      </c>
      <c r="C16" s="193">
        <v>252980.630925</v>
      </c>
      <c r="D16" s="195">
        <v>1985943247</v>
      </c>
      <c r="E16" s="229" t="s">
        <v>93</v>
      </c>
      <c r="F16" s="230"/>
    </row>
    <row r="17" spans="1:6" ht="19.5">
      <c r="A17" s="199" t="s">
        <v>50</v>
      </c>
      <c r="B17" s="200">
        <v>386988</v>
      </c>
      <c r="C17" s="193">
        <v>347264.733288</v>
      </c>
      <c r="D17" s="195">
        <v>617659360</v>
      </c>
      <c r="E17" s="229" t="s">
        <v>94</v>
      </c>
      <c r="F17" s="230"/>
    </row>
    <row r="18" spans="1:6" ht="19.5">
      <c r="A18" s="199" t="s">
        <v>10</v>
      </c>
      <c r="B18" s="200">
        <v>483182</v>
      </c>
      <c r="C18" s="193">
        <v>447229.429174</v>
      </c>
      <c r="D18" s="195">
        <v>1428566715</v>
      </c>
      <c r="E18" s="229" t="s">
        <v>95</v>
      </c>
      <c r="F18" s="230"/>
    </row>
    <row r="19" spans="1:6" ht="19.5">
      <c r="A19" s="199" t="s">
        <v>14</v>
      </c>
      <c r="B19" s="200">
        <v>199261</v>
      </c>
      <c r="C19" s="193">
        <v>12359.950689</v>
      </c>
      <c r="D19" s="195">
        <v>314886551</v>
      </c>
      <c r="E19" s="229" t="s">
        <v>96</v>
      </c>
      <c r="F19" s="230"/>
    </row>
    <row r="20" spans="1:6" ht="19.5">
      <c r="A20" s="199" t="s">
        <v>11</v>
      </c>
      <c r="B20" s="200">
        <v>131596</v>
      </c>
      <c r="C20" s="193">
        <v>13039.176279</v>
      </c>
      <c r="D20" s="195">
        <v>893788428</v>
      </c>
      <c r="E20" s="229" t="s">
        <v>97</v>
      </c>
      <c r="F20" s="230"/>
    </row>
    <row r="21" spans="1:6" ht="19.5">
      <c r="A21" s="199" t="s">
        <v>12</v>
      </c>
      <c r="B21" s="200">
        <v>196142</v>
      </c>
      <c r="C21" s="193">
        <v>10286.448826</v>
      </c>
      <c r="D21" s="195">
        <v>1830722393</v>
      </c>
      <c r="E21" s="229" t="s">
        <v>101</v>
      </c>
      <c r="F21" s="230"/>
    </row>
    <row r="22" spans="1:6" ht="19.5">
      <c r="A22" s="199" t="s">
        <v>13</v>
      </c>
      <c r="B22" s="200">
        <v>160773</v>
      </c>
      <c r="C22" s="193">
        <v>5787.333304</v>
      </c>
      <c r="D22" s="195">
        <v>795792807</v>
      </c>
      <c r="E22" s="229" t="s">
        <v>130</v>
      </c>
      <c r="F22" s="230"/>
    </row>
    <row r="23" spans="1:6" ht="19.5">
      <c r="A23" s="199" t="s">
        <v>18</v>
      </c>
      <c r="B23" s="200">
        <v>205220</v>
      </c>
      <c r="C23" s="193">
        <v>14824.207088</v>
      </c>
      <c r="D23" s="195">
        <v>472736437</v>
      </c>
      <c r="E23" s="229" t="s">
        <v>98</v>
      </c>
      <c r="F23" s="230"/>
    </row>
    <row r="24" spans="1:6" ht="20.25" thickBot="1">
      <c r="A24" s="201" t="s">
        <v>20</v>
      </c>
      <c r="B24" s="200">
        <v>29040</v>
      </c>
      <c r="C24" s="193">
        <v>2975.300353</v>
      </c>
      <c r="D24" s="195">
        <v>17346687</v>
      </c>
      <c r="E24" s="196" t="s">
        <v>99</v>
      </c>
      <c r="F24" s="197"/>
    </row>
    <row r="25" spans="1:6" ht="20.25" thickBot="1">
      <c r="A25" s="202" t="s">
        <v>41</v>
      </c>
      <c r="B25" s="203">
        <f>SUM(B3:B24)</f>
        <v>15140637</v>
      </c>
      <c r="C25" s="169">
        <f>SUM(C3:C24)</f>
        <v>3497847.358161001</v>
      </c>
      <c r="D25" s="170">
        <f>SUM(D3:D24)</f>
        <v>107142728490</v>
      </c>
      <c r="E25" s="231" t="s">
        <v>100</v>
      </c>
      <c r="F25" s="23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9:F9"/>
    <mergeCell ref="E5:F5"/>
    <mergeCell ref="E10:F10"/>
    <mergeCell ref="E11:F11"/>
    <mergeCell ref="E12:F12"/>
    <mergeCell ref="E13:F13"/>
    <mergeCell ref="E2:F2"/>
    <mergeCell ref="E3:F3"/>
    <mergeCell ref="E4:F4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79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3" t="s">
        <v>80</v>
      </c>
      <c r="F2" s="224"/>
    </row>
    <row r="3" spans="1:6" ht="19.5">
      <c r="A3" s="172" t="s">
        <v>73</v>
      </c>
      <c r="B3" s="194">
        <v>1092233</v>
      </c>
      <c r="C3" s="193">
        <v>197013.443</v>
      </c>
      <c r="D3" s="195">
        <v>15353821308</v>
      </c>
      <c r="E3" s="225" t="s">
        <v>131</v>
      </c>
      <c r="F3" s="226"/>
    </row>
    <row r="4" spans="1:6" ht="19.5">
      <c r="A4" s="172" t="s">
        <v>74</v>
      </c>
      <c r="B4" s="194">
        <v>415194</v>
      </c>
      <c r="C4" s="193">
        <v>25969.996967</v>
      </c>
      <c r="D4" s="195">
        <v>25521216712</v>
      </c>
      <c r="E4" s="227" t="s">
        <v>129</v>
      </c>
      <c r="F4" s="228"/>
    </row>
    <row r="5" spans="1:6" ht="19.5">
      <c r="A5" s="172" t="s">
        <v>75</v>
      </c>
      <c r="B5" s="194">
        <v>1519373</v>
      </c>
      <c r="C5" s="193">
        <v>209688.945095</v>
      </c>
      <c r="D5" s="195">
        <v>10487405170</v>
      </c>
      <c r="E5" s="229" t="s">
        <v>132</v>
      </c>
      <c r="F5" s="230"/>
    </row>
    <row r="6" spans="1:6" ht="19.5">
      <c r="A6" s="172" t="s">
        <v>76</v>
      </c>
      <c r="B6" s="194">
        <v>1790436</v>
      </c>
      <c r="C6" s="193">
        <v>211214.846197</v>
      </c>
      <c r="D6" s="195">
        <v>6009984049</v>
      </c>
      <c r="E6" s="229" t="s">
        <v>133</v>
      </c>
      <c r="F6" s="230"/>
    </row>
    <row r="7" spans="1:6" ht="19.5">
      <c r="A7" s="172" t="s">
        <v>15</v>
      </c>
      <c r="B7" s="194">
        <v>1418054</v>
      </c>
      <c r="C7" s="193">
        <v>285656.603178</v>
      </c>
      <c r="D7" s="195">
        <v>9062706376</v>
      </c>
      <c r="E7" s="229" t="s">
        <v>134</v>
      </c>
      <c r="F7" s="230"/>
    </row>
    <row r="8" spans="1:6" ht="19.5">
      <c r="A8" s="172" t="s">
        <v>0</v>
      </c>
      <c r="B8" s="194">
        <v>498005</v>
      </c>
      <c r="C8" s="193">
        <v>211612.622914</v>
      </c>
      <c r="D8" s="195">
        <v>2035455736</v>
      </c>
      <c r="E8" s="229" t="s">
        <v>135</v>
      </c>
      <c r="F8" s="230"/>
    </row>
    <row r="9" spans="1:6" ht="19.5">
      <c r="A9" s="172" t="s">
        <v>1</v>
      </c>
      <c r="B9" s="194">
        <v>1087758</v>
      </c>
      <c r="C9" s="193">
        <v>117716.16193</v>
      </c>
      <c r="D9" s="195">
        <v>8552087277</v>
      </c>
      <c r="E9" s="229" t="s">
        <v>136</v>
      </c>
      <c r="F9" s="230"/>
    </row>
    <row r="10" spans="1:6" ht="19.5">
      <c r="A10" s="172" t="s">
        <v>2</v>
      </c>
      <c r="B10" s="194">
        <v>547111</v>
      </c>
      <c r="C10" s="193">
        <v>136881.352542</v>
      </c>
      <c r="D10" s="195">
        <v>1936665901</v>
      </c>
      <c r="E10" s="229" t="s">
        <v>137</v>
      </c>
      <c r="F10" s="230"/>
    </row>
    <row r="11" spans="1:6" ht="19.5">
      <c r="A11" s="172" t="s">
        <v>3</v>
      </c>
      <c r="B11" s="194">
        <v>726891</v>
      </c>
      <c r="C11" s="193">
        <v>174248.878372</v>
      </c>
      <c r="D11" s="195">
        <v>1669041688</v>
      </c>
      <c r="E11" s="229" t="s">
        <v>138</v>
      </c>
      <c r="F11" s="230"/>
    </row>
    <row r="12" spans="1:6" ht="19.5">
      <c r="A12" s="172" t="s">
        <v>4</v>
      </c>
      <c r="B12" s="194">
        <v>1028985</v>
      </c>
      <c r="C12" s="193">
        <v>104119.247498</v>
      </c>
      <c r="D12" s="195">
        <v>3045626744</v>
      </c>
      <c r="E12" s="229" t="s">
        <v>139</v>
      </c>
      <c r="F12" s="230"/>
    </row>
    <row r="13" spans="1:6" ht="19.5">
      <c r="A13" s="172" t="s">
        <v>5</v>
      </c>
      <c r="B13" s="194">
        <v>645139</v>
      </c>
      <c r="C13" s="193">
        <v>397134.115038</v>
      </c>
      <c r="D13" s="195">
        <v>1395999722</v>
      </c>
      <c r="E13" s="229" t="s">
        <v>140</v>
      </c>
      <c r="F13" s="230"/>
    </row>
    <row r="14" spans="1:6" ht="19.5">
      <c r="A14" s="172" t="s">
        <v>6</v>
      </c>
      <c r="B14" s="194">
        <v>922011</v>
      </c>
      <c r="C14" s="193">
        <v>131066.181206</v>
      </c>
      <c r="D14" s="195">
        <v>1840414863</v>
      </c>
      <c r="E14" s="229" t="s">
        <v>141</v>
      </c>
      <c r="F14" s="230"/>
    </row>
    <row r="15" spans="1:6" ht="19.5">
      <c r="A15" s="172" t="s">
        <v>7</v>
      </c>
      <c r="B15" s="194">
        <v>701475</v>
      </c>
      <c r="C15" s="193">
        <v>187600.395412</v>
      </c>
      <c r="D15" s="195">
        <v>1307629018</v>
      </c>
      <c r="E15" s="229" t="s">
        <v>142</v>
      </c>
      <c r="F15" s="230"/>
    </row>
    <row r="16" spans="1:6" ht="19.5">
      <c r="A16" s="172" t="s">
        <v>9</v>
      </c>
      <c r="B16" s="194">
        <v>881839</v>
      </c>
      <c r="C16" s="193">
        <v>252911.862215</v>
      </c>
      <c r="D16" s="195">
        <v>1762909682</v>
      </c>
      <c r="E16" s="229" t="s">
        <v>143</v>
      </c>
      <c r="F16" s="230"/>
    </row>
    <row r="17" spans="1:6" ht="19.5">
      <c r="A17" s="172" t="s">
        <v>50</v>
      </c>
      <c r="B17" s="194">
        <v>384691</v>
      </c>
      <c r="C17" s="193">
        <v>347207.725613</v>
      </c>
      <c r="D17" s="195">
        <v>565477873</v>
      </c>
      <c r="E17" s="229" t="s">
        <v>144</v>
      </c>
      <c r="F17" s="230"/>
    </row>
    <row r="18" spans="1:6" ht="19.5">
      <c r="A18" s="172" t="s">
        <v>10</v>
      </c>
      <c r="B18" s="194">
        <v>484084</v>
      </c>
      <c r="C18" s="193">
        <v>447132.40604</v>
      </c>
      <c r="D18" s="195">
        <v>1269694928</v>
      </c>
      <c r="E18" s="229" t="s">
        <v>145</v>
      </c>
      <c r="F18" s="230"/>
    </row>
    <row r="19" spans="1:6" ht="19.5">
      <c r="A19" s="172" t="s">
        <v>14</v>
      </c>
      <c r="B19" s="194">
        <v>197699</v>
      </c>
      <c r="C19" s="193">
        <v>12343.339606</v>
      </c>
      <c r="D19" s="195">
        <v>252391663</v>
      </c>
      <c r="E19" s="229" t="s">
        <v>146</v>
      </c>
      <c r="F19" s="230"/>
    </row>
    <row r="20" spans="1:6" ht="19.5">
      <c r="A20" s="172" t="s">
        <v>11</v>
      </c>
      <c r="B20" s="194">
        <v>130109</v>
      </c>
      <c r="C20" s="193">
        <v>13037.192952</v>
      </c>
      <c r="D20" s="195">
        <v>830719750</v>
      </c>
      <c r="E20" s="229" t="s">
        <v>147</v>
      </c>
      <c r="F20" s="230"/>
    </row>
    <row r="21" spans="1:6" ht="19.5">
      <c r="A21" s="172" t="s">
        <v>12</v>
      </c>
      <c r="B21" s="194">
        <v>194378</v>
      </c>
      <c r="C21" s="193">
        <v>10285.008936</v>
      </c>
      <c r="D21" s="195">
        <v>1615945544</v>
      </c>
      <c r="E21" s="229" t="s">
        <v>148</v>
      </c>
      <c r="F21" s="230"/>
    </row>
    <row r="22" spans="1:6" ht="19.5">
      <c r="A22" s="172" t="s">
        <v>13</v>
      </c>
      <c r="B22" s="194">
        <v>159845</v>
      </c>
      <c r="C22" s="193">
        <v>5788.454932</v>
      </c>
      <c r="D22" s="195">
        <v>724328996</v>
      </c>
      <c r="E22" s="229" t="s">
        <v>130</v>
      </c>
      <c r="F22" s="230"/>
    </row>
    <row r="23" spans="1:6" ht="19.5">
      <c r="A23" s="172" t="s">
        <v>18</v>
      </c>
      <c r="B23" s="194">
        <v>203625</v>
      </c>
      <c r="C23" s="193">
        <v>14813.519285</v>
      </c>
      <c r="D23" s="195">
        <v>392644362</v>
      </c>
      <c r="E23" s="229" t="s">
        <v>149</v>
      </c>
      <c r="F23" s="230"/>
    </row>
    <row r="24" spans="1:6" ht="20.25" thickBot="1">
      <c r="A24" s="173" t="s">
        <v>20</v>
      </c>
      <c r="B24" s="194">
        <v>28755</v>
      </c>
      <c r="C24" s="193">
        <v>2975.2732</v>
      </c>
      <c r="D24" s="195">
        <v>16953556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15057690</v>
      </c>
      <c r="C25" s="169">
        <f>SUM(C3:C24)</f>
        <v>3496417.572128</v>
      </c>
      <c r="D25" s="170">
        <f>SUM(D3:D24)</f>
        <v>95649120918</v>
      </c>
      <c r="E25" s="231" t="s">
        <v>100</v>
      </c>
      <c r="F25" s="23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  <col min="6" max="6" width="13.375" style="0" bestFit="1" customWidth="1"/>
  </cols>
  <sheetData>
    <row r="1" spans="1:4" ht="20.25" thickBot="1">
      <c r="A1" s="28" t="s">
        <v>78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3" t="s">
        <v>80</v>
      </c>
      <c r="F2" s="224"/>
    </row>
    <row r="3" spans="1:6" ht="19.5">
      <c r="A3" s="172" t="s">
        <v>73</v>
      </c>
      <c r="B3" s="187">
        <v>1090393</v>
      </c>
      <c r="C3" s="193">
        <v>196972.324649</v>
      </c>
      <c r="D3" s="188">
        <v>13068365054</v>
      </c>
      <c r="E3" s="225" t="s">
        <v>131</v>
      </c>
      <c r="F3" s="226"/>
    </row>
    <row r="4" spans="1:6" ht="19.5">
      <c r="A4" s="172" t="s">
        <v>74</v>
      </c>
      <c r="B4" s="189">
        <v>415008</v>
      </c>
      <c r="C4" s="193">
        <v>25969.96291</v>
      </c>
      <c r="D4" s="190">
        <v>22546982269</v>
      </c>
      <c r="E4" s="227" t="s">
        <v>129</v>
      </c>
      <c r="F4" s="228"/>
    </row>
    <row r="5" spans="1:6" ht="19.5">
      <c r="A5" s="172" t="s">
        <v>75</v>
      </c>
      <c r="B5" s="189">
        <v>1508410</v>
      </c>
      <c r="C5" s="193">
        <v>209574.763547</v>
      </c>
      <c r="D5" s="190">
        <v>8436626356</v>
      </c>
      <c r="E5" s="229" t="s">
        <v>132</v>
      </c>
      <c r="F5" s="230"/>
    </row>
    <row r="6" spans="1:6" ht="19.5">
      <c r="A6" s="172" t="s">
        <v>76</v>
      </c>
      <c r="B6" s="189">
        <v>1780680</v>
      </c>
      <c r="C6" s="193">
        <v>211121.137455</v>
      </c>
      <c r="D6" s="190">
        <v>5399072953</v>
      </c>
      <c r="E6" s="229" t="s">
        <v>133</v>
      </c>
      <c r="F6" s="230"/>
    </row>
    <row r="7" spans="1:6" ht="19.5">
      <c r="A7" s="172" t="s">
        <v>15</v>
      </c>
      <c r="B7" s="189">
        <v>1407803</v>
      </c>
      <c r="C7" s="193">
        <v>285676.2729</v>
      </c>
      <c r="D7" s="190">
        <v>8215555264</v>
      </c>
      <c r="E7" s="229" t="s">
        <v>134</v>
      </c>
      <c r="F7" s="230"/>
    </row>
    <row r="8" spans="1:6" ht="19.5">
      <c r="A8" s="172" t="s">
        <v>0</v>
      </c>
      <c r="B8" s="189">
        <v>492522</v>
      </c>
      <c r="C8" s="193">
        <v>211508.1057</v>
      </c>
      <c r="D8" s="190">
        <v>1862817855</v>
      </c>
      <c r="E8" s="229" t="s">
        <v>135</v>
      </c>
      <c r="F8" s="230"/>
    </row>
    <row r="9" spans="1:6" ht="19.5">
      <c r="A9" s="172" t="s">
        <v>1</v>
      </c>
      <c r="B9" s="189">
        <v>1081165</v>
      </c>
      <c r="C9" s="193">
        <v>117638.908077</v>
      </c>
      <c r="D9" s="190">
        <v>6957768134</v>
      </c>
      <c r="E9" s="229" t="s">
        <v>136</v>
      </c>
      <c r="F9" s="230"/>
    </row>
    <row r="10" spans="1:6" ht="19.5">
      <c r="A10" s="172" t="s">
        <v>2</v>
      </c>
      <c r="B10" s="189">
        <v>543029</v>
      </c>
      <c r="C10" s="193">
        <v>136822.856354</v>
      </c>
      <c r="D10" s="190">
        <v>1833022795</v>
      </c>
      <c r="E10" s="229" t="s">
        <v>137</v>
      </c>
      <c r="F10" s="230"/>
    </row>
    <row r="11" spans="1:6" ht="19.5">
      <c r="A11" s="172" t="s">
        <v>3</v>
      </c>
      <c r="B11" s="189">
        <v>720725</v>
      </c>
      <c r="C11" s="193">
        <v>174165.414975</v>
      </c>
      <c r="D11" s="190">
        <v>1538527952</v>
      </c>
      <c r="E11" s="229" t="s">
        <v>138</v>
      </c>
      <c r="F11" s="230"/>
    </row>
    <row r="12" spans="1:6" ht="19.5">
      <c r="A12" s="172" t="s">
        <v>4</v>
      </c>
      <c r="B12" s="189">
        <v>1018851</v>
      </c>
      <c r="C12" s="193">
        <v>104010.739821</v>
      </c>
      <c r="D12" s="190">
        <v>2849184686</v>
      </c>
      <c r="E12" s="229" t="s">
        <v>139</v>
      </c>
      <c r="F12" s="230"/>
    </row>
    <row r="13" spans="1:6" ht="19.5">
      <c r="A13" s="172" t="s">
        <v>5</v>
      </c>
      <c r="B13" s="189">
        <v>641558</v>
      </c>
      <c r="C13" s="193">
        <v>397033.364721</v>
      </c>
      <c r="D13" s="190">
        <v>1277212466</v>
      </c>
      <c r="E13" s="229" t="s">
        <v>140</v>
      </c>
      <c r="F13" s="230"/>
    </row>
    <row r="14" spans="1:6" ht="19.5">
      <c r="A14" s="172" t="s">
        <v>6</v>
      </c>
      <c r="B14" s="189">
        <v>918454</v>
      </c>
      <c r="C14" s="193">
        <v>131024.412701</v>
      </c>
      <c r="D14" s="190">
        <v>1784856505</v>
      </c>
      <c r="E14" s="229" t="s">
        <v>141</v>
      </c>
      <c r="F14" s="230"/>
    </row>
    <row r="15" spans="1:6" ht="19.5">
      <c r="A15" s="172" t="s">
        <v>7</v>
      </c>
      <c r="B15" s="189">
        <v>697942</v>
      </c>
      <c r="C15" s="193">
        <v>187472.104932</v>
      </c>
      <c r="D15" s="190">
        <v>1241820562</v>
      </c>
      <c r="E15" s="229" t="s">
        <v>142</v>
      </c>
      <c r="F15" s="230"/>
    </row>
    <row r="16" spans="1:6" ht="19.5">
      <c r="A16" s="172" t="s">
        <v>9</v>
      </c>
      <c r="B16" s="189">
        <v>874950</v>
      </c>
      <c r="C16" s="193">
        <v>252764.3711</v>
      </c>
      <c r="D16" s="190">
        <v>1624927634</v>
      </c>
      <c r="E16" s="229" t="s">
        <v>143</v>
      </c>
      <c r="F16" s="230"/>
    </row>
    <row r="17" spans="1:6" ht="19.5">
      <c r="A17" s="172" t="s">
        <v>50</v>
      </c>
      <c r="B17" s="189">
        <v>382539</v>
      </c>
      <c r="C17" s="193">
        <v>347165.605181</v>
      </c>
      <c r="D17" s="190">
        <v>526947145</v>
      </c>
      <c r="E17" s="229" t="s">
        <v>144</v>
      </c>
      <c r="F17" s="230"/>
    </row>
    <row r="18" spans="1:6" ht="19.5">
      <c r="A18" s="172" t="s">
        <v>10</v>
      </c>
      <c r="B18" s="189">
        <v>481275</v>
      </c>
      <c r="C18" s="193">
        <v>447072.172638</v>
      </c>
      <c r="D18" s="190">
        <v>1157610936</v>
      </c>
      <c r="E18" s="229" t="s">
        <v>145</v>
      </c>
      <c r="F18" s="230"/>
    </row>
    <row r="19" spans="1:6" ht="19.5">
      <c r="A19" s="172" t="s">
        <v>14</v>
      </c>
      <c r="B19" s="189">
        <v>195855</v>
      </c>
      <c r="C19" s="193">
        <v>12303.457527</v>
      </c>
      <c r="D19" s="190">
        <v>192747027</v>
      </c>
      <c r="E19" s="229" t="s">
        <v>146</v>
      </c>
      <c r="F19" s="230"/>
    </row>
    <row r="20" spans="1:6" ht="19.5">
      <c r="A20" s="172" t="s">
        <v>11</v>
      </c>
      <c r="B20" s="189">
        <v>128289</v>
      </c>
      <c r="C20" s="193">
        <v>13036.136825</v>
      </c>
      <c r="D20" s="190">
        <v>759065550</v>
      </c>
      <c r="E20" s="229" t="s">
        <v>147</v>
      </c>
      <c r="F20" s="230"/>
    </row>
    <row r="21" spans="1:6" ht="19.5">
      <c r="A21" s="172" t="s">
        <v>12</v>
      </c>
      <c r="B21" s="189">
        <v>193392</v>
      </c>
      <c r="C21" s="193">
        <v>10269.262785</v>
      </c>
      <c r="D21" s="190">
        <v>1497274285</v>
      </c>
      <c r="E21" s="229" t="s">
        <v>148</v>
      </c>
      <c r="F21" s="230"/>
    </row>
    <row r="22" spans="1:6" ht="19.5">
      <c r="A22" s="172" t="s">
        <v>13</v>
      </c>
      <c r="B22" s="189">
        <v>158975</v>
      </c>
      <c r="C22" s="193">
        <v>5788.47503</v>
      </c>
      <c r="D22" s="190">
        <v>680219750</v>
      </c>
      <c r="E22" s="229" t="s">
        <v>130</v>
      </c>
      <c r="F22" s="230"/>
    </row>
    <row r="23" spans="1:6" ht="19.5">
      <c r="A23" s="172" t="s">
        <v>18</v>
      </c>
      <c r="B23" s="189">
        <v>201486</v>
      </c>
      <c r="C23" s="193">
        <v>14783.524873</v>
      </c>
      <c r="D23" s="190">
        <v>271023096</v>
      </c>
      <c r="E23" s="229" t="s">
        <v>149</v>
      </c>
      <c r="F23" s="230"/>
    </row>
    <row r="24" spans="1:6" ht="20.25" thickBot="1">
      <c r="A24" s="173" t="s">
        <v>20</v>
      </c>
      <c r="B24" s="191">
        <v>28598</v>
      </c>
      <c r="C24" s="193">
        <v>2973.3635</v>
      </c>
      <c r="D24" s="192">
        <v>12423639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14961899</v>
      </c>
      <c r="C25" s="169">
        <f>SUM(C3:C24)</f>
        <v>3495146.738201</v>
      </c>
      <c r="D25" s="170">
        <f>SUM(D3:D24)</f>
        <v>83734051913</v>
      </c>
      <c r="E25" s="231" t="s">
        <v>100</v>
      </c>
      <c r="F25" s="232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77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3" t="s">
        <v>80</v>
      </c>
      <c r="F2" s="224"/>
    </row>
    <row r="3" spans="1:6" ht="19.5">
      <c r="A3" s="172" t="s">
        <v>73</v>
      </c>
      <c r="B3" s="175">
        <v>1084554</v>
      </c>
      <c r="C3" s="176">
        <v>196941.9877</v>
      </c>
      <c r="D3" s="153">
        <v>11741152316</v>
      </c>
      <c r="E3" s="225" t="s">
        <v>131</v>
      </c>
      <c r="F3" s="226"/>
    </row>
    <row r="4" spans="1:6" ht="19.5">
      <c r="A4" s="172" t="s">
        <v>74</v>
      </c>
      <c r="B4" s="177">
        <v>414631</v>
      </c>
      <c r="C4" s="178">
        <v>25970.642112</v>
      </c>
      <c r="D4" s="179">
        <v>20642133706</v>
      </c>
      <c r="E4" s="227" t="s">
        <v>129</v>
      </c>
      <c r="F4" s="228"/>
    </row>
    <row r="5" spans="1:6" ht="19.5">
      <c r="A5" s="172" t="s">
        <v>75</v>
      </c>
      <c r="B5" s="177">
        <v>1496040</v>
      </c>
      <c r="C5" s="178">
        <v>209604.2709</v>
      </c>
      <c r="D5" s="179">
        <v>8044927715</v>
      </c>
      <c r="E5" s="229" t="s">
        <v>132</v>
      </c>
      <c r="F5" s="230"/>
    </row>
    <row r="6" spans="1:6" ht="19.5">
      <c r="A6" s="172" t="s">
        <v>76</v>
      </c>
      <c r="B6" s="177">
        <v>1772072</v>
      </c>
      <c r="C6" s="178">
        <v>211073.317327</v>
      </c>
      <c r="D6" s="179">
        <v>5153707753</v>
      </c>
      <c r="E6" s="229" t="s">
        <v>133</v>
      </c>
      <c r="F6" s="230"/>
    </row>
    <row r="7" spans="1:6" ht="19.5">
      <c r="A7" s="172" t="s">
        <v>15</v>
      </c>
      <c r="B7" s="177">
        <v>1399184</v>
      </c>
      <c r="C7" s="178">
        <v>285538.2459</v>
      </c>
      <c r="D7" s="179">
        <v>7753466851</v>
      </c>
      <c r="E7" s="229" t="s">
        <v>134</v>
      </c>
      <c r="F7" s="230"/>
    </row>
    <row r="8" spans="1:6" ht="19.5">
      <c r="A8" s="172" t="s">
        <v>0</v>
      </c>
      <c r="B8" s="177">
        <v>488841</v>
      </c>
      <c r="C8" s="178">
        <v>211416.9268</v>
      </c>
      <c r="D8" s="179">
        <v>1740164314</v>
      </c>
      <c r="E8" s="229" t="s">
        <v>135</v>
      </c>
      <c r="F8" s="230"/>
    </row>
    <row r="9" spans="1:6" ht="19.5">
      <c r="A9" s="172" t="s">
        <v>1</v>
      </c>
      <c r="B9" s="177">
        <v>1072676</v>
      </c>
      <c r="C9" s="178">
        <v>117564.955569</v>
      </c>
      <c r="D9" s="179">
        <v>6301829591</v>
      </c>
      <c r="E9" s="229" t="s">
        <v>136</v>
      </c>
      <c r="F9" s="230"/>
    </row>
    <row r="10" spans="1:6" ht="19.5">
      <c r="A10" s="172" t="s">
        <v>2</v>
      </c>
      <c r="B10" s="177">
        <v>539326</v>
      </c>
      <c r="C10" s="178">
        <v>136759.731</v>
      </c>
      <c r="D10" s="179">
        <v>1663924610</v>
      </c>
      <c r="E10" s="229" t="s">
        <v>137</v>
      </c>
      <c r="F10" s="230"/>
    </row>
    <row r="11" spans="1:6" ht="19.5">
      <c r="A11" s="172" t="s">
        <v>3</v>
      </c>
      <c r="B11" s="177">
        <v>714581</v>
      </c>
      <c r="C11" s="178">
        <v>174104.323018</v>
      </c>
      <c r="D11" s="179">
        <v>1454734918</v>
      </c>
      <c r="E11" s="229" t="s">
        <v>138</v>
      </c>
      <c r="F11" s="230"/>
    </row>
    <row r="12" spans="1:6" ht="19.5">
      <c r="A12" s="172" t="s">
        <v>4</v>
      </c>
      <c r="B12" s="177">
        <v>1011028</v>
      </c>
      <c r="C12" s="178">
        <v>103831.703971</v>
      </c>
      <c r="D12" s="179">
        <v>2707245352</v>
      </c>
      <c r="E12" s="229" t="s">
        <v>139</v>
      </c>
      <c r="F12" s="230"/>
    </row>
    <row r="13" spans="1:6" ht="19.5">
      <c r="A13" s="172" t="s">
        <v>5</v>
      </c>
      <c r="B13" s="177">
        <v>637496</v>
      </c>
      <c r="C13" s="178">
        <v>396962.085743</v>
      </c>
      <c r="D13" s="179">
        <v>1221537679</v>
      </c>
      <c r="E13" s="229" t="s">
        <v>140</v>
      </c>
      <c r="F13" s="230"/>
    </row>
    <row r="14" spans="1:6" ht="19.5">
      <c r="A14" s="172" t="s">
        <v>6</v>
      </c>
      <c r="B14" s="177">
        <v>914546</v>
      </c>
      <c r="C14" s="178">
        <v>130958.005468</v>
      </c>
      <c r="D14" s="179">
        <v>1736261021</v>
      </c>
      <c r="E14" s="229" t="s">
        <v>141</v>
      </c>
      <c r="F14" s="230"/>
    </row>
    <row r="15" spans="1:6" ht="19.5">
      <c r="A15" s="172" t="s">
        <v>7</v>
      </c>
      <c r="B15" s="177">
        <v>696339</v>
      </c>
      <c r="C15" s="178">
        <v>187505.2333</v>
      </c>
      <c r="D15" s="179">
        <v>1192656291</v>
      </c>
      <c r="E15" s="229" t="s">
        <v>142</v>
      </c>
      <c r="F15" s="230"/>
    </row>
    <row r="16" spans="1:6" ht="19.5">
      <c r="A16" s="172" t="s">
        <v>9</v>
      </c>
      <c r="B16" s="177">
        <v>868933</v>
      </c>
      <c r="C16" s="178">
        <v>252051.6646</v>
      </c>
      <c r="D16" s="179">
        <v>1555844661</v>
      </c>
      <c r="E16" s="229" t="s">
        <v>143</v>
      </c>
      <c r="F16" s="230"/>
    </row>
    <row r="17" spans="1:6" ht="19.5">
      <c r="A17" s="172" t="s">
        <v>50</v>
      </c>
      <c r="B17" s="177">
        <v>379496</v>
      </c>
      <c r="C17" s="178">
        <v>347162.4294</v>
      </c>
      <c r="D17" s="179">
        <v>501411465</v>
      </c>
      <c r="E17" s="229" t="s">
        <v>144</v>
      </c>
      <c r="F17" s="230"/>
    </row>
    <row r="18" spans="1:6" ht="19.5">
      <c r="A18" s="172" t="s">
        <v>10</v>
      </c>
      <c r="B18" s="177">
        <v>478247</v>
      </c>
      <c r="C18" s="178">
        <v>446996.776511</v>
      </c>
      <c r="D18" s="179">
        <v>1066620964</v>
      </c>
      <c r="E18" s="229" t="s">
        <v>145</v>
      </c>
      <c r="F18" s="230"/>
    </row>
    <row r="19" spans="1:6" ht="19.5">
      <c r="A19" s="172" t="s">
        <v>14</v>
      </c>
      <c r="B19" s="177">
        <v>193968</v>
      </c>
      <c r="C19" s="178">
        <v>12279.4967</v>
      </c>
      <c r="D19" s="179">
        <v>134652013</v>
      </c>
      <c r="E19" s="229" t="s">
        <v>146</v>
      </c>
      <c r="F19" s="230"/>
    </row>
    <row r="20" spans="1:6" ht="19.5">
      <c r="A20" s="172" t="s">
        <v>11</v>
      </c>
      <c r="B20" s="177">
        <v>127340</v>
      </c>
      <c r="C20" s="178">
        <v>13035.389885</v>
      </c>
      <c r="D20" s="179">
        <v>715234769</v>
      </c>
      <c r="E20" s="229" t="s">
        <v>147</v>
      </c>
      <c r="F20" s="230"/>
    </row>
    <row r="21" spans="1:6" ht="19.5">
      <c r="A21" s="172" t="s">
        <v>12</v>
      </c>
      <c r="B21" s="177">
        <v>192364</v>
      </c>
      <c r="C21" s="178">
        <v>10267.347859</v>
      </c>
      <c r="D21" s="179">
        <v>1400008323</v>
      </c>
      <c r="E21" s="229" t="s">
        <v>148</v>
      </c>
      <c r="F21" s="230"/>
    </row>
    <row r="22" spans="1:6" ht="19.5">
      <c r="A22" s="172" t="s">
        <v>13</v>
      </c>
      <c r="B22" s="177">
        <v>157816</v>
      </c>
      <c r="C22" s="178">
        <v>5788.485623</v>
      </c>
      <c r="D22" s="179">
        <v>648571522</v>
      </c>
      <c r="E22" s="229" t="s">
        <v>130</v>
      </c>
      <c r="F22" s="230"/>
    </row>
    <row r="23" spans="1:6" ht="19.5">
      <c r="A23" s="172" t="s">
        <v>18</v>
      </c>
      <c r="B23" s="177">
        <v>199449</v>
      </c>
      <c r="C23" s="178">
        <v>14774.15916</v>
      </c>
      <c r="D23" s="179">
        <v>215666748</v>
      </c>
      <c r="E23" s="229" t="s">
        <v>149</v>
      </c>
      <c r="F23" s="230"/>
    </row>
    <row r="24" spans="1:6" ht="20.25" thickBot="1">
      <c r="A24" s="173" t="s">
        <v>20</v>
      </c>
      <c r="B24" s="180">
        <v>28378</v>
      </c>
      <c r="C24" s="181">
        <v>2973.3633</v>
      </c>
      <c r="D24" s="182">
        <v>11834251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14867305</v>
      </c>
      <c r="C25" s="169">
        <f>SUM(C3:C24)</f>
        <v>3493560.541845999</v>
      </c>
      <c r="D25" s="170">
        <f>SUM(D3:D24)</f>
        <v>77603586833</v>
      </c>
      <c r="E25" s="231" t="s">
        <v>100</v>
      </c>
      <c r="F25" s="232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00390625" defaultRowHeight="16.5"/>
  <cols>
    <col min="1" max="1" width="13.50390625" style="39" customWidth="1"/>
    <col min="2" max="2" width="12.375" style="39" customWidth="1"/>
    <col min="3" max="3" width="13.00390625" style="39" customWidth="1"/>
    <col min="4" max="4" width="17.25390625" style="39" customWidth="1"/>
    <col min="5" max="16384" width="9.00390625" style="39" customWidth="1"/>
  </cols>
  <sheetData>
    <row r="1" spans="1:4" ht="20.25" thickBot="1">
      <c r="A1" s="28" t="s">
        <v>72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3" t="s">
        <v>80</v>
      </c>
      <c r="F2" s="224"/>
    </row>
    <row r="3" spans="1:6" ht="19.5">
      <c r="A3" s="172" t="s">
        <v>73</v>
      </c>
      <c r="B3" s="161">
        <v>1075566</v>
      </c>
      <c r="C3" s="162">
        <v>196260.0235</v>
      </c>
      <c r="D3" s="164">
        <v>10458569485</v>
      </c>
      <c r="E3" s="225" t="s">
        <v>81</v>
      </c>
      <c r="F3" s="226"/>
    </row>
    <row r="4" spans="1:6" ht="19.5">
      <c r="A4" s="172" t="s">
        <v>74</v>
      </c>
      <c r="B4" s="161">
        <v>414525</v>
      </c>
      <c r="C4" s="162">
        <v>25968.876291</v>
      </c>
      <c r="D4" s="164">
        <v>18783733872</v>
      </c>
      <c r="E4" s="227" t="s">
        <v>129</v>
      </c>
      <c r="F4" s="228"/>
    </row>
    <row r="5" spans="1:6" ht="19.5">
      <c r="A5" s="172" t="s">
        <v>75</v>
      </c>
      <c r="B5" s="161">
        <v>1487435</v>
      </c>
      <c r="C5" s="162">
        <v>209558.9123</v>
      </c>
      <c r="D5" s="164">
        <v>6954445768</v>
      </c>
      <c r="E5" s="229" t="s">
        <v>82</v>
      </c>
      <c r="F5" s="230"/>
    </row>
    <row r="6" spans="1:6" ht="19.5">
      <c r="A6" s="172" t="s">
        <v>76</v>
      </c>
      <c r="B6" s="161">
        <v>1767611</v>
      </c>
      <c r="C6" s="162">
        <v>211036.189584</v>
      </c>
      <c r="D6" s="164">
        <v>4964936368</v>
      </c>
      <c r="E6" s="229" t="s">
        <v>83</v>
      </c>
      <c r="F6" s="230"/>
    </row>
    <row r="7" spans="1:6" ht="19.5">
      <c r="A7" s="172" t="s">
        <v>15</v>
      </c>
      <c r="B7" s="161">
        <v>1389480</v>
      </c>
      <c r="C7" s="162">
        <v>285473.3671</v>
      </c>
      <c r="D7" s="164">
        <v>7452050475</v>
      </c>
      <c r="E7" s="229" t="s">
        <v>84</v>
      </c>
      <c r="F7" s="230"/>
    </row>
    <row r="8" spans="1:6" ht="19.5">
      <c r="A8" s="172" t="s">
        <v>0</v>
      </c>
      <c r="B8" s="161">
        <v>485568</v>
      </c>
      <c r="C8" s="162">
        <v>211370.4567</v>
      </c>
      <c r="D8" s="164">
        <v>1577747533</v>
      </c>
      <c r="E8" s="229" t="s">
        <v>85</v>
      </c>
      <c r="F8" s="230"/>
    </row>
    <row r="9" spans="1:6" ht="19.5">
      <c r="A9" s="172" t="s">
        <v>1</v>
      </c>
      <c r="B9" s="161">
        <v>1068296</v>
      </c>
      <c r="C9" s="162">
        <v>117494.576812</v>
      </c>
      <c r="D9" s="164">
        <v>5968906364</v>
      </c>
      <c r="E9" s="229" t="s">
        <v>86</v>
      </c>
      <c r="F9" s="230"/>
    </row>
    <row r="10" spans="1:6" ht="19.5">
      <c r="A10" s="172" t="s">
        <v>2</v>
      </c>
      <c r="B10" s="161">
        <v>537756</v>
      </c>
      <c r="C10" s="162">
        <v>136734.382</v>
      </c>
      <c r="D10" s="164">
        <v>1632500603</v>
      </c>
      <c r="E10" s="229" t="s">
        <v>87</v>
      </c>
      <c r="F10" s="230"/>
    </row>
    <row r="11" spans="1:6" ht="19.5">
      <c r="A11" s="172" t="s">
        <v>3</v>
      </c>
      <c r="B11" s="161">
        <v>711272</v>
      </c>
      <c r="C11" s="162">
        <v>173573.5486</v>
      </c>
      <c r="D11" s="164">
        <v>1377649319</v>
      </c>
      <c r="E11" s="229" t="s">
        <v>88</v>
      </c>
      <c r="F11" s="230"/>
    </row>
    <row r="12" spans="1:6" ht="19.5">
      <c r="A12" s="172" t="s">
        <v>4</v>
      </c>
      <c r="B12" s="161">
        <v>1002991</v>
      </c>
      <c r="C12" s="162">
        <v>103794.7721</v>
      </c>
      <c r="D12" s="164">
        <v>2592286908</v>
      </c>
      <c r="E12" s="229" t="s">
        <v>89</v>
      </c>
      <c r="F12" s="230"/>
    </row>
    <row r="13" spans="1:6" ht="19.5">
      <c r="A13" s="172" t="s">
        <v>5</v>
      </c>
      <c r="B13" s="161">
        <v>635235</v>
      </c>
      <c r="C13" s="162">
        <v>396905.6782</v>
      </c>
      <c r="D13" s="164">
        <v>1178358408</v>
      </c>
      <c r="E13" s="229" t="s">
        <v>90</v>
      </c>
      <c r="F13" s="230"/>
    </row>
    <row r="14" spans="1:6" ht="19.5">
      <c r="A14" s="172" t="s">
        <v>6</v>
      </c>
      <c r="B14" s="161">
        <v>912575</v>
      </c>
      <c r="C14" s="162">
        <v>130873.9987</v>
      </c>
      <c r="D14" s="164">
        <v>1716248299</v>
      </c>
      <c r="E14" s="229" t="s">
        <v>91</v>
      </c>
      <c r="F14" s="230"/>
    </row>
    <row r="15" spans="1:6" ht="19.5">
      <c r="A15" s="172" t="s">
        <v>7</v>
      </c>
      <c r="B15" s="161">
        <v>692784</v>
      </c>
      <c r="C15" s="162">
        <v>187164.0221</v>
      </c>
      <c r="D15" s="164">
        <v>1161591753</v>
      </c>
      <c r="E15" s="229" t="s">
        <v>92</v>
      </c>
      <c r="F15" s="230"/>
    </row>
    <row r="16" spans="1:6" ht="19.5">
      <c r="A16" s="172" t="s">
        <v>9</v>
      </c>
      <c r="B16" s="161">
        <v>863051</v>
      </c>
      <c r="C16" s="162">
        <v>251943.0275</v>
      </c>
      <c r="D16" s="164">
        <v>1513752734</v>
      </c>
      <c r="E16" s="229" t="s">
        <v>93</v>
      </c>
      <c r="F16" s="230"/>
    </row>
    <row r="17" spans="1:6" ht="19.5">
      <c r="A17" s="172" t="s">
        <v>50</v>
      </c>
      <c r="B17" s="161">
        <v>377346</v>
      </c>
      <c r="C17" s="162">
        <v>347187.6615</v>
      </c>
      <c r="D17" s="164">
        <v>487295923</v>
      </c>
      <c r="E17" s="229" t="s">
        <v>94</v>
      </c>
      <c r="F17" s="230"/>
    </row>
    <row r="18" spans="1:6" ht="19.5">
      <c r="A18" s="172" t="s">
        <v>10</v>
      </c>
      <c r="B18" s="161">
        <v>474037</v>
      </c>
      <c r="C18" s="162">
        <v>446913.3837</v>
      </c>
      <c r="D18" s="164">
        <v>988930034</v>
      </c>
      <c r="E18" s="229" t="s">
        <v>95</v>
      </c>
      <c r="F18" s="230"/>
    </row>
    <row r="19" spans="1:6" ht="19.5">
      <c r="A19" s="172" t="s">
        <v>14</v>
      </c>
      <c r="B19" s="161">
        <v>191446</v>
      </c>
      <c r="C19" s="162">
        <v>12238.5747</v>
      </c>
      <c r="D19" s="164">
        <v>134058373</v>
      </c>
      <c r="E19" s="229" t="s">
        <v>96</v>
      </c>
      <c r="F19" s="230"/>
    </row>
    <row r="20" spans="1:6" ht="19.5">
      <c r="A20" s="172" t="s">
        <v>11</v>
      </c>
      <c r="B20" s="161">
        <v>126930</v>
      </c>
      <c r="C20" s="162">
        <v>13034.9087</v>
      </c>
      <c r="D20" s="164">
        <v>686900414</v>
      </c>
      <c r="E20" s="229" t="s">
        <v>97</v>
      </c>
      <c r="F20" s="230"/>
    </row>
    <row r="21" spans="1:6" ht="19.5">
      <c r="A21" s="172" t="s">
        <v>12</v>
      </c>
      <c r="B21" s="161">
        <v>190890</v>
      </c>
      <c r="C21" s="162">
        <v>10245.032034</v>
      </c>
      <c r="D21" s="164">
        <v>1143721372</v>
      </c>
      <c r="E21" s="229" t="s">
        <v>101</v>
      </c>
      <c r="F21" s="230"/>
    </row>
    <row r="22" spans="1:6" ht="19.5">
      <c r="A22" s="172" t="s">
        <v>13</v>
      </c>
      <c r="B22" s="161">
        <v>157018</v>
      </c>
      <c r="C22" s="162">
        <v>5786.4585</v>
      </c>
      <c r="D22" s="164">
        <v>646920508</v>
      </c>
      <c r="E22" s="229" t="s">
        <v>130</v>
      </c>
      <c r="F22" s="230"/>
    </row>
    <row r="23" spans="1:6" ht="19.5">
      <c r="A23" s="172" t="s">
        <v>18</v>
      </c>
      <c r="B23" s="161">
        <v>198431</v>
      </c>
      <c r="C23" s="162">
        <v>14681.014546</v>
      </c>
      <c r="D23" s="164">
        <v>146455374</v>
      </c>
      <c r="E23" s="229" t="s">
        <v>98</v>
      </c>
      <c r="F23" s="230"/>
    </row>
    <row r="24" spans="1:6" ht="20.25" thickBot="1">
      <c r="A24" s="173" t="s">
        <v>20</v>
      </c>
      <c r="B24" s="165">
        <v>28240</v>
      </c>
      <c r="C24" s="166">
        <v>2973.3634</v>
      </c>
      <c r="D24" s="167">
        <v>10989856</v>
      </c>
      <c r="E24" s="196" t="s">
        <v>99</v>
      </c>
      <c r="F24" s="197"/>
    </row>
    <row r="25" spans="1:6" ht="20.25" thickBot="1">
      <c r="A25" s="174" t="s">
        <v>41</v>
      </c>
      <c r="B25" s="168">
        <v>14788483</v>
      </c>
      <c r="C25" s="169">
        <v>3491212.228567</v>
      </c>
      <c r="D25" s="170">
        <v>71578049743</v>
      </c>
      <c r="E25" s="233" t="s">
        <v>100</v>
      </c>
      <c r="F25" s="234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內政部地政司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資訊小組</dc:creator>
  <cp:keywords/>
  <dc:description/>
  <cp:lastModifiedBy>侯沛渝</cp:lastModifiedBy>
  <cp:lastPrinted>2016-02-03T02:42:31Z</cp:lastPrinted>
  <dcterms:created xsi:type="dcterms:W3CDTF">2001-06-18T02:11:47Z</dcterms:created>
  <dcterms:modified xsi:type="dcterms:W3CDTF">2020-02-03T01:27:29Z</dcterms:modified>
  <cp:category/>
  <cp:version/>
  <cp:contentType/>
  <cp:contentStatus/>
</cp:coreProperties>
</file>